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45" yWindow="0" windowWidth="19320" windowHeight="11760" tabRatio="971" firstSheet="2" activeTab="5"/>
  </bookViews>
  <sheets>
    <sheet name="Contenuti_Piano" sheetId="38" r:id="rId1"/>
    <sheet name="Aree di rischio per processi" sheetId="7" r:id="rId2"/>
    <sheet name="Catalogo rischi" sheetId="8" r:id="rId3"/>
    <sheet name="Misure" sheetId="42" r:id="rId4"/>
    <sheet name="Indici valutazione" sheetId="10" r:id="rId5"/>
    <sheet name="SR Area E " sheetId="52" r:id="rId6"/>
    <sheet name="A" sheetId="43" r:id="rId7"/>
    <sheet name="B" sheetId="55" r:id="rId8"/>
    <sheet name="C" sheetId="57" r:id="rId9"/>
    <sheet name="D" sheetId="46" r:id="rId10"/>
    <sheet name="Raccordo processi" sheetId="47" state="hidden" r:id="rId11"/>
    <sheet name="Aree dirigenziali" sheetId="48" state="hidden" r:id="rId12"/>
    <sheet name="D_nuova" sheetId="58" r:id="rId13"/>
    <sheet name="E" sheetId="51" r:id="rId14"/>
    <sheet name="F" sheetId="54" r:id="rId15"/>
  </sheet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Titles" localSheetId="3">Misure!$1:$1</definedName>
  </definedNames>
  <calcPr calcId="145621" concurrentCalc="0"/>
</workbook>
</file>

<file path=xl/calcChain.xml><?xml version="1.0" encoding="utf-8"?>
<calcChain xmlns="http://schemas.openxmlformats.org/spreadsheetml/2006/main">
  <c r="G3" i="52" l="1"/>
  <c r="H3" i="52"/>
  <c r="F8" i="52"/>
  <c r="G10" i="52"/>
  <c r="H10" i="52"/>
  <c r="G16" i="52"/>
  <c r="H16" i="52"/>
  <c r="A17" i="52"/>
  <c r="B7" i="7"/>
  <c r="B6" i="7"/>
  <c r="A60" i="58"/>
  <c r="A1" i="58"/>
  <c r="L21" i="46"/>
  <c r="A49" i="54"/>
  <c r="A1" i="54"/>
  <c r="A338" i="51"/>
  <c r="A290" i="51"/>
  <c r="A242" i="51"/>
  <c r="A194" i="51"/>
  <c r="A145" i="51"/>
  <c r="A97" i="51"/>
  <c r="A49" i="51"/>
  <c r="A1" i="51"/>
  <c r="A49" i="46"/>
  <c r="A1" i="46"/>
  <c r="A531" i="57"/>
  <c r="A483" i="57"/>
  <c r="A434" i="57"/>
  <c r="A386" i="57"/>
  <c r="A338" i="57"/>
  <c r="A290" i="57"/>
  <c r="A242" i="57"/>
  <c r="A194" i="57"/>
  <c r="A145" i="57"/>
  <c r="A97" i="57"/>
  <c r="A49" i="57"/>
  <c r="A1" i="57"/>
  <c r="A578" i="55"/>
  <c r="A530" i="55"/>
  <c r="A482" i="55"/>
  <c r="A434" i="55"/>
  <c r="A386" i="55"/>
  <c r="A338" i="55"/>
  <c r="A290" i="55"/>
  <c r="A242" i="55"/>
  <c r="A194" i="55"/>
  <c r="A145" i="55"/>
  <c r="A97" i="55"/>
  <c r="A49" i="55"/>
  <c r="A1" i="55"/>
  <c r="A242" i="43"/>
  <c r="A194" i="43"/>
  <c r="A145" i="43"/>
  <c r="A97" i="43"/>
  <c r="A49" i="43"/>
  <c r="A1" i="43"/>
  <c r="B4" i="7"/>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2" authorId="0">
      <text>
        <r>
          <rPr>
            <b/>
            <sz val="8"/>
            <color indexed="81"/>
            <rFont val="Tahoma"/>
          </rPr>
          <t xml:space="preserve">Sono rese obbligatorie da inserimento nel P.T.P.C.
Si veda anche Allegato 4 P.N.A.
</t>
        </r>
        <r>
          <rPr>
            <sz val="8"/>
            <color indexed="81"/>
            <rFont val="Tahoma"/>
          </rPr>
          <t xml:space="preserve">
</t>
        </r>
      </text>
    </comment>
    <comment ref="J12" authorId="0">
      <text>
        <r>
          <rPr>
            <b/>
            <sz val="8"/>
            <color indexed="81"/>
            <rFont val="Tahoma"/>
          </rPr>
          <t>Da indicarsi obbligatoriamente.
Previste per legge o da altre fonti normative. 
Vedi allegato 1 -  B1.1.3. Pagina 15  del P.N.A.</t>
        </r>
      </text>
    </comment>
    <comment ref="K12"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<sst xmlns="http://schemas.openxmlformats.org/spreadsheetml/2006/main" count="3842" uniqueCount="569">
  <si>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</si>
  <si>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</si>
  <si>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</si>
  <si>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</si>
  <si>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</si>
  <si>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</si>
  <si>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</si>
  <si>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</si>
  <si>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</si>
  <si>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</si>
  <si>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</si>
  <si>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</si>
  <si>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</si>
  <si>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</si>
  <si>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</si>
  <si>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</si>
  <si>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</si>
  <si>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</si>
  <si>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</si>
  <si>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</si>
  <si>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</si>
  <si>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</si>
  <si>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</si>
  <si>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</si>
  <si>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</si>
  <si>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</si>
  <si>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</si>
  <si>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</si>
  <si>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</si>
  <si>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</si>
  <si>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</si>
  <si>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</si>
  <si>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</si>
  <si>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</si>
  <si>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</si>
  <si>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</si>
  <si>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</si>
  <si>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</si>
  <si>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</si>
  <si>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</si>
  <si>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</si>
  <si>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</si>
  <si>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</si>
  <si>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</si>
  <si>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</si>
  <si>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</si>
  <si>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</si>
  <si>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</si>
  <si>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</si>
  <si>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</si>
  <si>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</si>
  <si>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</si>
  <si>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</si>
  <si>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</si>
  <si>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</si>
  <si>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</si>
  <si>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</si>
  <si>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</si>
  <si>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</si>
  <si>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</si>
  <si>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</si>
  <si>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</si>
  <si>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</si>
  <si>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</si>
  <si>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</si>
  <si>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</si>
  <si>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</si>
  <si>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</si>
  <si>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</si>
  <si>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</si>
  <si>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</si>
  <si>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</si>
  <si>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</si>
  <si>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</si>
  <si>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</si>
  <si>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</si>
  <si>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</si>
  <si>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</si>
  <si>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</si>
  <si>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</si>
  <si>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</si>
  <si>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</si>
  <si>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</si>
  <si>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</si>
  <si>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</si>
  <si>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</si>
  <si>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</si>
  <si>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</si>
  <si>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</si>
  <si>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</si>
  <si>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</si>
  <si>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</si>
  <si>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</si>
  <si>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</si>
  <si>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</si>
  <si>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</si>
  <si>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</si>
  <si>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</si>
  <si>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</si>
  <si>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</si>
  <si>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</si>
  <si>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</si>
  <si>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</si>
  <si>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</si>
  <si>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</si>
  <si>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</si>
  <si>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</si>
  <si>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</si>
  <si>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</si>
  <si>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</si>
  <si>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</si>
  <si>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</si>
  <si>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</si>
  <si>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</si>
  <si>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</si>
  <si>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</si>
  <si>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</si>
  <si>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</si>
  <si>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</si>
  <si>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</si>
  <si>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</si>
  <si>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</si>
  <si>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</si>
  <si>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</si>
  <si>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</si>
  <si>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</si>
  <si>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</si>
  <si>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</si>
  <si>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</si>
  <si>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</si>
  <si>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</si>
  <si>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</si>
  <si>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</si>
  <si>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</si>
  <si>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</si>
  <si>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NB</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</si>
  <si>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</si>
  <si>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</si>
  <si>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</si>
  <si>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</si>
  <si>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</si>
  <si>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</si>
  <si>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</si>
  <si>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</si>
  <si>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</si>
  <si>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</si>
  <si>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</si>
  <si>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</si>
  <si>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</si>
  <si>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</si>
  <si>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</si>
  <si>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</si>
  <si>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</si>
  <si>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</si>
  <si>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</si>
  <si>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</si>
  <si>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</si>
  <si>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</si>
  <si>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</si>
  <si>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</si>
  <si>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</si>
  <si>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</si>
  <si>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</si>
  <si>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</si>
  <si>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</si>
  <si>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</si>
  <si>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</si>
  <si>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</si>
  <si>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</si>
  <si>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</si>
  <si>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</si>
  <si>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</si>
  <si>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</si>
  <si>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</si>
  <si>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</si>
  <si>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</si>
  <si>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</si>
  <si>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</si>
  <si>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</si>
  <si>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</si>
  <si>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</si>
  <si>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</si>
  <si>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</si>
  <si>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</si>
  <si>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</si>
  <si>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</si>
  <si>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</si>
  <si>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</si>
  <si>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</si>
  <si>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</si>
  <si>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</si>
  <si>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</si>
  <si>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</si>
  <si>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</si>
  <si>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</si>
  <si>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</si>
  <si>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</si>
  <si>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</si>
  <si>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</si>
  <si>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</si>
  <si>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</si>
  <si>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</si>
  <si>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</si>
  <si>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</si>
  <si>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</si>
  <si>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</si>
  <si>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</si>
  <si>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</si>
  <si>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</si>
  <si>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</si>
  <si>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</si>
  <si>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</si>
  <si>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</si>
  <si>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</si>
  <si>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</si>
  <si>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</si>
  <si>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</si>
  <si>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</si>
  <si>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</si>
  <si>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</si>
  <si>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</si>
  <si>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</si>
  <si>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</si>
  <si>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</si>
  <si>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</si>
  <si>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</si>
  <si>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</si>
  <si>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</si>
  <si>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</si>
  <si>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</si>
  <si>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</si>
  <si>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</si>
  <si>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</si>
  <si>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</si>
  <si>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</si>
  <si>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</si>
  <si>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</si>
  <si>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</si>
  <si>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</si>
  <si>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</si>
  <si>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</si>
  <si>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</si>
  <si>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</si>
  <si>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MTU4 - Formazione del personale sul codice di comportamento</t>
  </si>
  <si>
    <t>A.02 Progressioni economiche di carriera</t>
  </si>
  <si>
    <t>A.04 Contratti di somministrazione lavoro</t>
  </si>
  <si>
    <t>A.01 Reclutamento di personale a tempo indeterminato, determinato e progressioni verticali</t>
  </si>
  <si>
    <t xml:space="preserve">Dettaglio di alcune tipologie di provvedimenti/attività procedimentali da ricondurre a sottoprocessi </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</si>
  <si>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</si>
  <si>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</si>
  <si>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</si>
  <si>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</si>
  <si>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</si>
  <si>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</si>
  <si>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</si>
  <si>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</si>
  <si>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</si>
  <si>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</si>
  <si>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</si>
  <si>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</si>
  <si>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</si>
  <si>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</si>
  <si>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</si>
  <si>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</si>
  <si>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</si>
  <si>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</si>
  <si>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</si>
  <si>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</si>
  <si>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</si>
  <si>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</si>
  <si>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</si>
  <si>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</si>
  <si>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</si>
  <si>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</si>
  <si>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</si>
  <si>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</si>
  <si>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</si>
  <si>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</si>
  <si>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</si>
  <si>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</si>
  <si>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</si>
  <si>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</si>
  <si>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</si>
  <si>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</si>
  <si>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</si>
  <si>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</si>
  <si>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</si>
  <si>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</si>
  <si>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</si>
  <si>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</si>
  <si>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</si>
  <si>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</si>
  <si>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</si>
  <si>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</si>
  <si>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</si>
  <si>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</si>
  <si>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</si>
  <si>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</si>
  <si>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</si>
  <si>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</si>
  <si>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</si>
  <si>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</si>
  <si>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</si>
  <si>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</si>
  <si>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</si>
  <si>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</si>
  <si>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</si>
  <si>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</si>
  <si>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</si>
  <si>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</si>
  <si>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</si>
  <si>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</si>
  <si>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</si>
  <si>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</si>
  <si>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</si>
  <si>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</si>
  <si>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</si>
  <si>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</si>
  <si>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</si>
  <si>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</si>
  <si>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</si>
  <si>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</si>
  <si>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</si>
  <si>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</si>
  <si>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</si>
  <si>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</si>
  <si>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</si>
  <si>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</si>
  <si>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</si>
  <si>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</si>
  <si>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</si>
  <si>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</si>
  <si>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</si>
  <si>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</si>
  <si>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</si>
  <si>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</si>
  <si>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</si>
  <si>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</si>
  <si>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</si>
  <si>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</si>
  <si>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</si>
  <si>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</si>
  <si>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</si>
  <si>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</si>
  <si>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</si>
  <si>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</si>
  <si>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</si>
  <si>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</si>
  <si>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</si>
  <si>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</si>
  <si>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</si>
  <si>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</si>
  <si>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</si>
  <si>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</si>
  <si>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</si>
  <si>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</si>
  <si>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</si>
  <si>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</si>
  <si>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</si>
  <si>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</si>
  <si>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</si>
  <si>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</si>
  <si>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</si>
  <si>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</si>
  <si>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</si>
  <si>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</si>
  <si>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</si>
  <si>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</si>
  <si>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</si>
  <si>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</si>
  <si>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</si>
  <si>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</si>
  <si>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</si>
  <si>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</si>
  <si>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</si>
  <si>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</si>
  <si>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</si>
  <si>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</si>
  <si>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</si>
  <si>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</si>
  <si>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</si>
  <si>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</si>
  <si>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</si>
  <si>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</si>
  <si>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</si>
  <si>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</si>
  <si>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</si>
  <si>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</si>
  <si>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</si>
  <si>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</si>
  <si>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</si>
  <si>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</si>
  <si>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</si>
  <si>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</si>
  <si>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</si>
  <si>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</si>
  <si>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</si>
  <si>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</si>
  <si>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</si>
  <si>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</si>
  <si>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</si>
  <si>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</si>
  <si>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</si>
  <si>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</si>
  <si>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</si>
  <si>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</si>
  <si>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</si>
  <si>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MO14 - provvedimenti disciplinari</t>
  </si>
  <si>
    <t>A.05 Attivazione di distacchi/comandi di personale (in uscita)</t>
  </si>
  <si>
    <t>A.06 Attivazione di procedure di mobilità in entrata</t>
  </si>
  <si>
    <t>RD.20 individuazione di priorità non coerenti con i documenti di programmmazione dell'ente</t>
  </si>
  <si>
    <t>C.2.6 Forme alternative di giustizia</t>
  </si>
  <si>
    <t>F) Risoluzione delle controversie</t>
  </si>
  <si>
    <t>C.2.6.1 Gestione mediazione e conciliazioni</t>
  </si>
  <si>
    <t>C.2.6.2. Gestione arbitrati</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</si>
  <si>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</si>
  <si>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</si>
  <si>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</si>
  <si>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</si>
  <si>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</si>
  <si>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</si>
  <si>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</si>
  <si>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</si>
  <si>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</si>
  <si>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</si>
  <si>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</si>
  <si>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</si>
  <si>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</si>
  <si>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</si>
  <si>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</si>
  <si>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</si>
  <si>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</si>
  <si>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</si>
  <si>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</si>
  <si>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</si>
  <si>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</si>
  <si>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</si>
  <si>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</si>
  <si>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</si>
  <si>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</si>
  <si>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</si>
  <si>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</si>
  <si>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</si>
  <si>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</si>
  <si>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</si>
  <si>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</si>
  <si>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</si>
  <si>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</si>
  <si>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</si>
  <si>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</si>
  <si>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</si>
  <si>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</si>
  <si>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</si>
  <si>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</si>
  <si>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</si>
  <si>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</si>
  <si>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</si>
  <si>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</si>
  <si>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</si>
  <si>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</si>
  <si>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</si>
  <si>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</si>
  <si>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</si>
  <si>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</si>
  <si>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</si>
  <si>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</si>
  <si>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</si>
  <si>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</si>
  <si>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</si>
  <si>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</si>
  <si>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</si>
  <si>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</si>
  <si>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</si>
  <si>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</si>
  <si>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</si>
  <si>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</si>
  <si>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</si>
  <si>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</si>
  <si>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</si>
  <si>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</si>
  <si>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</si>
  <si>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</si>
  <si>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</si>
  <si>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</si>
  <si>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</si>
  <si>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</si>
  <si>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</si>
  <si>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</si>
  <si>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</si>
  <si>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</si>
  <si>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</si>
  <si>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</si>
  <si>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</si>
  <si>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</si>
  <si>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</si>
  <si>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</si>
  <si>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</si>
  <si>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</si>
  <si>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</si>
  <si>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</si>
  <si>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</si>
  <si>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</si>
  <si>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</si>
  <si>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</si>
  <si>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</si>
  <si>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</si>
  <si>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</si>
  <si>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</si>
  <si>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</si>
  <si>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</si>
  <si>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</si>
  <si>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</si>
  <si>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</si>
  <si>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</si>
  <si>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</si>
  <si>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</si>
  <si>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</si>
  <si>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</si>
  <si>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</si>
  <si>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</si>
  <si>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</si>
  <si>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</si>
  <si>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</si>
  <si>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</si>
  <si>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</si>
  <si>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</si>
  <si>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</si>
  <si>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</si>
  <si>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E SOCIETA' A PARTECIPAZIONE PUBBLICA</t>
  </si>
  <si>
    <t>Analisi strategica rischi/opportunità</t>
  </si>
  <si>
    <t>Definizione di input e linee di indirizzo</t>
  </si>
  <si>
    <t>Acquisizione e analisi di feedback della gestione</t>
  </si>
  <si>
    <t>Nomina di propri rappresentanti negli organi delle società</t>
  </si>
  <si>
    <t>definizione del flusso di comunicazioni da/verso società</t>
  </si>
  <si>
    <t>verifica del rispetto delle direttive impartite</t>
  </si>
  <si>
    <t>RE.01  Uso improprio o distorto della discrezionalità</t>
  </si>
  <si>
    <t>RE.02  Uso improprio o distorto della discrezionalità</t>
  </si>
  <si>
    <t>RE.03 conflitto di interessi</t>
  </si>
  <si>
    <t>RE.07 Uso improprio o distorto della discrezionalità</t>
  </si>
  <si>
    <t>RE.07 disparità di trattamento per valutazioni di casi analoghi</t>
  </si>
  <si>
    <t>MO5 - RPCT MT1 -RPCT - MTU5 -Organi UC</t>
  </si>
  <si>
    <t xml:space="preserve">MO5-nel triennio - MT1 -tempestivo - MTU5 - nel triennio </t>
  </si>
  <si>
    <t>MU2 - Razionalizzazione organizzativa dei controlli sulla verifica dei requisisti</t>
  </si>
  <si>
    <t>RE.01 Pilotamento delle procedure</t>
  </si>
  <si>
    <t>E Acquisizione/alienazione partecipazioni</t>
  </si>
  <si>
    <t>MO1- RPTC -MTU5 -Organi UC</t>
  </si>
  <si>
    <t xml:space="preserve">MO1 - tempestivo - MTU5 - nel triennio </t>
  </si>
  <si>
    <t>Mo10 -entro il 2020</t>
  </si>
  <si>
    <t>MO1 - tempestivo - MU2 - 2019</t>
  </si>
  <si>
    <t xml:space="preserve">MO2 - Uff. personale - MT1-RPCT </t>
  </si>
  <si>
    <t>MO1 - tempestivo - MT1 -  tempestivo</t>
  </si>
  <si>
    <t xml:space="preserve">MO4 - Dirigente responsabile del procedimento -MTU33 - Dirigente responsabile del procedimento </t>
  </si>
  <si>
    <t>MO4 -per ciascun evento - MTU33 - 2019</t>
  </si>
  <si>
    <t xml:space="preserve"> E.01 B4 Acquisizione/alienazione partecipazioni </t>
  </si>
  <si>
    <t>E.02 Azione di coordinamento delle società partecipate</t>
  </si>
  <si>
    <t>E.03 Esercizio del controllo analogo delle società in house</t>
  </si>
  <si>
    <t>8.3</t>
  </si>
  <si>
    <t>4.9</t>
  </si>
  <si>
    <t>2.2</t>
  </si>
  <si>
    <t>2.3</t>
  </si>
  <si>
    <t>2.5</t>
  </si>
  <si>
    <t>3.3</t>
  </si>
  <si>
    <t>E.03 Azione di coordinamento delle società partecipate</t>
  </si>
  <si>
    <t>Verifica coerente con documenti interni di programmazione e bilancio</t>
  </si>
  <si>
    <t>Verifica coerente con il dettato normativo</t>
  </si>
  <si>
    <t>RE.04 Elusione delle procedure  di svolgimento di attività e di controllo</t>
  </si>
  <si>
    <t>MO1- RPTC - MU2- SEGRETARIO GENERALE</t>
  </si>
  <si>
    <r>
      <t>MT1 - Trasparenza</t>
    </r>
    <r>
      <rPr>
        <sz val="10"/>
        <color theme="0"/>
        <rFont val="Arial"/>
        <family val="2"/>
      </rPr>
      <t>: misure obbligatorie indicate nel P.T.T.I.</t>
    </r>
  </si>
  <si>
    <r>
      <t>MT1 - Trasparenza</t>
    </r>
    <r>
      <rPr>
        <sz val="10"/>
        <color theme="0"/>
        <rFont val="Arial"/>
        <family val="2"/>
      </rPr>
      <t>:</t>
    </r>
    <r>
      <rPr>
        <sz val="10"/>
        <rFont val="Arial"/>
        <family val="2"/>
      </rPr>
      <t xml:space="preserve"> </t>
    </r>
    <r>
      <rPr>
        <sz val="10"/>
        <color theme="0"/>
        <rFont val="Arial"/>
        <family val="2"/>
      </rPr>
      <t>misure obbligatorie indicate nel P.T.T.I.</t>
    </r>
  </si>
</sst>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4" fillId="0" borderId="0"/>
    <xf numFmtId="9" fontId="21" fillId="0" borderId="0" applyFill="0" applyBorder="0" applyAlignment="0" applyProtection="0"/>
  </cellStyleXfs>
  <cellXfs count="278">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21" fillId="0" borderId="1" xfId="0" applyFont="1" applyBorder="1" applyAlignment="1">
      <alignment vertical="center" wrapText="1"/>
    </xf>
    <xf numFmtId="0" fontId="48" fillId="9" borderId="14" xfId="0" applyFont="1" applyFill="1" applyBorder="1" applyAlignment="1">
      <alignment horizontal="left" vertical="center" wrapText="1"/>
    </xf>
    <xf numFmtId="0" fontId="48"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49" fillId="7" borderId="2" xfId="0" applyFont="1" applyFill="1" applyBorder="1" applyAlignment="1">
      <alignment horizont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11"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27" fillId="3" borderId="14" xfId="0" applyFont="1" applyFill="1" applyBorder="1" applyAlignment="1">
      <alignment horizontal="left"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0" borderId="2" xfId="0" applyFont="1" applyBorder="1" applyAlignment="1">
      <alignment horizontal="left" vertical="center" wrapText="1"/>
    </xf>
    <xf numFmtId="0" fontId="21" fillId="0" borderId="0" xfId="0" applyFont="1" applyBorder="1" applyAlignment="1">
      <alignment vertical="center"/>
    </xf>
    <xf numFmtId="0" fontId="55" fillId="2" borderId="0" xfId="0" applyFont="1" applyFill="1" applyBorder="1" applyAlignment="1">
      <alignment vertical="center"/>
    </xf>
    <xf numFmtId="0" fontId="21" fillId="0" borderId="0" xfId="0" applyFont="1" applyBorder="1" applyAlignment="1">
      <alignment wrapText="1"/>
    </xf>
    <xf numFmtId="0" fontId="55"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6" fillId="0" borderId="2" xfId="0" applyFont="1" applyBorder="1" applyAlignment="1">
      <alignment vertical="center" wrapText="1"/>
    </xf>
    <xf numFmtId="0" fontId="21" fillId="14" borderId="1"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1" fillId="14" borderId="4"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3" fillId="0" borderId="2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42" fillId="5" borderId="2" xfId="0" applyFont="1" applyFill="1" applyBorder="1" applyAlignment="1">
      <alignment horizontal="left" vertical="center" wrapText="1"/>
    </xf>
    <xf numFmtId="0" fontId="42" fillId="5" borderId="5" xfId="0" applyFont="1" applyFill="1" applyBorder="1" applyAlignment="1">
      <alignment horizontal="left" vertical="center" wrapText="1"/>
    </xf>
    <xf numFmtId="0" fontId="21"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4" xfId="0" applyFill="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40625" defaultRowHeight="12.75" x14ac:dyDescent="0.2"/>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x14ac:dyDescent="0.2">
      <c r="A1" s="41"/>
      <c r="B1" s="226" t="s">
        <v>137</v>
      </c>
      <c r="C1" s="226"/>
      <c r="D1" s="226"/>
      <c r="E1" s="226"/>
      <c r="F1" s="226"/>
      <c r="G1" s="226"/>
      <c r="H1" s="226"/>
      <c r="I1" s="226"/>
      <c r="J1" s="226"/>
      <c r="K1" s="226"/>
      <c r="L1" s="227"/>
    </row>
    <row r="2" spans="1:12" ht="24" customHeight="1" x14ac:dyDescent="0.2">
      <c r="A2" s="2">
        <v>1</v>
      </c>
      <c r="B2" s="225" t="s">
        <v>138</v>
      </c>
      <c r="C2" s="225"/>
      <c r="D2" s="225"/>
      <c r="E2" s="225"/>
      <c r="F2" s="225"/>
      <c r="G2" s="225"/>
      <c r="H2" s="225"/>
      <c r="I2" s="225"/>
      <c r="J2" s="225"/>
      <c r="K2" s="225"/>
      <c r="L2" s="225"/>
    </row>
    <row r="3" spans="1:12" ht="62.1" customHeight="1" x14ac:dyDescent="0.2">
      <c r="A3" s="2">
        <v>2</v>
      </c>
      <c r="B3" s="225" t="s">
        <v>263</v>
      </c>
      <c r="C3" s="225"/>
      <c r="D3" s="225"/>
      <c r="E3" s="225"/>
      <c r="F3" s="225"/>
      <c r="G3" s="225"/>
      <c r="H3" s="225"/>
      <c r="I3" s="225"/>
      <c r="J3" s="225"/>
      <c r="K3" s="225"/>
      <c r="L3" s="225"/>
    </row>
    <row r="4" spans="1:12" ht="33" customHeight="1" x14ac:dyDescent="0.2">
      <c r="A4" s="2">
        <v>3</v>
      </c>
      <c r="B4" s="225" t="s">
        <v>5</v>
      </c>
      <c r="C4" s="225"/>
      <c r="D4" s="225"/>
      <c r="E4" s="225"/>
      <c r="F4" s="225"/>
      <c r="G4" s="225"/>
      <c r="H4" s="225"/>
      <c r="I4" s="225"/>
      <c r="J4" s="225"/>
      <c r="K4" s="225"/>
      <c r="L4" s="225"/>
    </row>
    <row r="5" spans="1:12" ht="87" customHeight="1" x14ac:dyDescent="0.2">
      <c r="A5" s="2">
        <v>4</v>
      </c>
      <c r="B5" s="225" t="s">
        <v>139</v>
      </c>
      <c r="C5" s="225"/>
      <c r="D5" s="225"/>
      <c r="E5" s="225"/>
      <c r="F5" s="225"/>
      <c r="G5" s="225"/>
      <c r="H5" s="225"/>
      <c r="I5" s="225"/>
      <c r="J5" s="225"/>
      <c r="K5" s="225"/>
      <c r="L5" s="225"/>
    </row>
    <row r="6" spans="1:12" ht="24" customHeight="1" x14ac:dyDescent="0.2">
      <c r="A6" s="2">
        <v>5</v>
      </c>
      <c r="B6" s="225" t="s">
        <v>6</v>
      </c>
      <c r="C6" s="225"/>
      <c r="D6" s="225"/>
      <c r="E6" s="225"/>
      <c r="F6" s="225"/>
      <c r="G6" s="225"/>
      <c r="H6" s="225"/>
      <c r="I6" s="225"/>
      <c r="J6" s="225"/>
      <c r="K6" s="225"/>
      <c r="L6" s="225"/>
    </row>
    <row r="7" spans="1:12" ht="24" customHeight="1" x14ac:dyDescent="0.2">
      <c r="A7" s="2">
        <v>6</v>
      </c>
      <c r="B7" s="225" t="s">
        <v>7</v>
      </c>
      <c r="C7" s="225"/>
      <c r="D7" s="225"/>
      <c r="E7" s="225"/>
      <c r="F7" s="225"/>
      <c r="G7" s="225"/>
      <c r="H7" s="225"/>
      <c r="I7" s="225"/>
      <c r="J7" s="225"/>
      <c r="K7" s="225"/>
      <c r="L7" s="225"/>
    </row>
    <row r="8" spans="1:12" ht="24" customHeight="1" x14ac:dyDescent="0.2">
      <c r="A8" s="2">
        <v>7</v>
      </c>
      <c r="B8" s="225" t="s">
        <v>140</v>
      </c>
      <c r="C8" s="225"/>
      <c r="D8" s="225"/>
      <c r="E8" s="225"/>
      <c r="F8" s="225"/>
      <c r="G8" s="225"/>
      <c r="H8" s="225"/>
      <c r="I8" s="225"/>
      <c r="J8" s="225"/>
      <c r="K8" s="225"/>
      <c r="L8" s="225"/>
    </row>
    <row r="9" spans="1:12" ht="39" customHeight="1" x14ac:dyDescent="0.2">
      <c r="A9" s="2">
        <v>8</v>
      </c>
      <c r="B9" s="225" t="s">
        <v>141</v>
      </c>
      <c r="C9" s="225"/>
      <c r="D9" s="225"/>
      <c r="E9" s="225"/>
      <c r="F9" s="225"/>
      <c r="G9" s="225"/>
      <c r="H9" s="225"/>
      <c r="I9" s="225"/>
      <c r="J9" s="225"/>
      <c r="K9" s="225"/>
      <c r="L9" s="225"/>
    </row>
    <row r="10" spans="1:12" ht="66" customHeight="1" x14ac:dyDescent="0.2">
      <c r="A10" s="2">
        <v>9</v>
      </c>
      <c r="B10" s="225" t="s">
        <v>142</v>
      </c>
      <c r="C10" s="225"/>
      <c r="D10" s="225"/>
      <c r="E10" s="225"/>
      <c r="F10" s="225"/>
      <c r="G10" s="225"/>
      <c r="H10" s="225"/>
      <c r="I10" s="225"/>
      <c r="J10" s="225"/>
      <c r="K10" s="225"/>
      <c r="L10" s="225"/>
    </row>
    <row r="11" spans="1:12" ht="44.25" customHeight="1" x14ac:dyDescent="0.2">
      <c r="A11" s="2">
        <v>10</v>
      </c>
      <c r="B11" s="225" t="s">
        <v>143</v>
      </c>
      <c r="C11" s="225"/>
      <c r="D11" s="225"/>
      <c r="E11" s="225"/>
      <c r="F11" s="225"/>
      <c r="G11" s="225"/>
      <c r="H11" s="225"/>
      <c r="I11" s="225"/>
      <c r="J11" s="225"/>
      <c r="K11" s="225"/>
      <c r="L11" s="225"/>
    </row>
    <row r="12" spans="1:12" ht="195" customHeight="1" x14ac:dyDescent="0.2">
      <c r="A12" s="2">
        <v>11</v>
      </c>
      <c r="B12" s="225" t="s">
        <v>261</v>
      </c>
      <c r="C12" s="225"/>
      <c r="D12" s="225"/>
      <c r="E12" s="225"/>
      <c r="F12" s="225"/>
      <c r="G12" s="225"/>
      <c r="H12" s="225"/>
      <c r="I12" s="225"/>
      <c r="J12" s="225"/>
      <c r="K12" s="225"/>
      <c r="L12" s="225"/>
    </row>
    <row r="13" spans="1:12" ht="24" customHeight="1" x14ac:dyDescent="0.2"/>
    <row r="14" spans="1:12" ht="27" thickBot="1" x14ac:dyDescent="0.25">
      <c r="A14" s="35" t="s">
        <v>135</v>
      </c>
    </row>
    <row r="15" spans="1:12" ht="50.1" customHeight="1" thickBot="1" x14ac:dyDescent="0.25">
      <c r="A15" s="222" t="s">
        <v>262</v>
      </c>
      <c r="B15" s="223"/>
      <c r="C15" s="223"/>
      <c r="D15" s="223"/>
      <c r="E15" s="223"/>
      <c r="F15" s="223"/>
      <c r="G15" s="223"/>
      <c r="H15" s="223"/>
      <c r="I15" s="223"/>
      <c r="J15" s="223"/>
      <c r="K15" s="223"/>
      <c r="L15" s="224"/>
    </row>
  </sheetData>
  <mergeCells count="13">
    <mergeCell ref="B6:L6"/>
    <mergeCell ref="B1:L1"/>
    <mergeCell ref="B2:L2"/>
    <mergeCell ref="B3:L3"/>
    <mergeCell ref="B4:L4"/>
    <mergeCell ref="B5:L5"/>
    <mergeCell ref="A15:L15"/>
    <mergeCell ref="B7:L7"/>
    <mergeCell ref="B8:L8"/>
    <mergeCell ref="B9:L9"/>
    <mergeCell ref="B10:L10"/>
    <mergeCell ref="B11:L11"/>
    <mergeCell ref="B12:L12"/>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D69" sqref="D69"/>
    </sheetView>
  </sheetViews>
  <sheetFormatPr defaultColWidth="11.42578125" defaultRowHeight="12.75" x14ac:dyDescent="0.2"/>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25.5"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51</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12" x14ac:dyDescent="0.2">
      <c r="A17" s="72" t="s">
        <v>453</v>
      </c>
      <c r="B17" s="96">
        <v>4</v>
      </c>
      <c r="C17" s="98"/>
      <c r="D17" s="96"/>
      <c r="E17" s="96"/>
      <c r="F17" s="98"/>
    </row>
    <row r="18" spans="1:12" x14ac:dyDescent="0.2">
      <c r="A18" s="96" t="s">
        <v>60</v>
      </c>
      <c r="B18" s="96">
        <v>5</v>
      </c>
      <c r="C18" s="98"/>
      <c r="E18" s="96"/>
      <c r="F18" s="98"/>
    </row>
    <row r="19" spans="1:12" x14ac:dyDescent="0.2">
      <c r="A19" s="98"/>
      <c r="B19" s="98"/>
      <c r="C19" s="98"/>
      <c r="D19" s="98"/>
      <c r="E19" s="98"/>
      <c r="F19" s="98"/>
    </row>
    <row r="20" spans="1:12" x14ac:dyDescent="0.2">
      <c r="A20" s="71" t="s">
        <v>63</v>
      </c>
      <c r="B20" s="92"/>
      <c r="C20" s="98"/>
      <c r="D20" s="71" t="s">
        <v>64</v>
      </c>
      <c r="E20" s="92"/>
      <c r="F20" s="98"/>
    </row>
    <row r="21" spans="1:12" ht="38.25" x14ac:dyDescent="0.2">
      <c r="A21" s="21" t="s">
        <v>65</v>
      </c>
      <c r="B21" s="92"/>
      <c r="C21" s="98"/>
      <c r="D21" s="21" t="s">
        <v>526</v>
      </c>
      <c r="E21" s="92"/>
      <c r="F21" s="98"/>
      <c r="L21" t="e">
        <f>D_nuova!#REF!</f>
        <v>#REF!</v>
      </c>
    </row>
    <row r="22" spans="1:12" x14ac:dyDescent="0.2">
      <c r="A22" s="96" t="s">
        <v>66</v>
      </c>
      <c r="B22" s="96">
        <v>1</v>
      </c>
      <c r="C22" s="98"/>
      <c r="D22" s="96" t="s">
        <v>61</v>
      </c>
      <c r="E22" s="96">
        <v>1</v>
      </c>
      <c r="F22" s="98"/>
    </row>
    <row r="23" spans="1:12" x14ac:dyDescent="0.2">
      <c r="A23" s="208" t="s">
        <v>455</v>
      </c>
      <c r="B23" s="96">
        <v>2</v>
      </c>
      <c r="C23" s="98"/>
      <c r="D23" s="212" t="s">
        <v>469</v>
      </c>
      <c r="E23" s="96">
        <v>2</v>
      </c>
      <c r="F23" s="98"/>
    </row>
    <row r="24" spans="1:12" x14ac:dyDescent="0.2">
      <c r="A24" s="96" t="s">
        <v>148</v>
      </c>
      <c r="B24" s="96">
        <v>3</v>
      </c>
      <c r="C24" s="98"/>
      <c r="D24" s="212" t="s">
        <v>472</v>
      </c>
      <c r="E24" s="96">
        <v>3</v>
      </c>
      <c r="F24" s="98"/>
    </row>
    <row r="25" spans="1:12" x14ac:dyDescent="0.2">
      <c r="A25" s="208" t="s">
        <v>456</v>
      </c>
      <c r="B25" s="96">
        <v>4</v>
      </c>
      <c r="C25" s="98"/>
      <c r="D25" s="212" t="s">
        <v>471</v>
      </c>
      <c r="E25" s="96">
        <v>4</v>
      </c>
      <c r="F25" s="98"/>
    </row>
    <row r="26" spans="1:12" x14ac:dyDescent="0.2">
      <c r="A26" s="96" t="s">
        <v>149</v>
      </c>
      <c r="B26" s="96">
        <v>5</v>
      </c>
      <c r="C26" s="98"/>
      <c r="D26" s="212" t="s">
        <v>470</v>
      </c>
      <c r="E26" s="99">
        <v>5</v>
      </c>
      <c r="F26" s="98"/>
    </row>
    <row r="27" spans="1:12" x14ac:dyDescent="0.2">
      <c r="A27" s="98"/>
      <c r="B27" s="98"/>
      <c r="C27" s="98"/>
      <c r="D27" s="98"/>
      <c r="E27" s="98"/>
      <c r="F27" s="98"/>
    </row>
    <row r="28" spans="1:12" x14ac:dyDescent="0.2">
      <c r="A28" s="71" t="s">
        <v>67</v>
      </c>
      <c r="B28" s="92"/>
      <c r="C28" s="98"/>
      <c r="D28" s="71" t="s">
        <v>68</v>
      </c>
      <c r="E28" s="92"/>
      <c r="F28" s="98"/>
    </row>
    <row r="29" spans="1:12" ht="38.25" x14ac:dyDescent="0.2">
      <c r="A29" s="21" t="s">
        <v>69</v>
      </c>
      <c r="B29" s="92"/>
      <c r="C29" s="98"/>
      <c r="D29" s="21" t="s">
        <v>72</v>
      </c>
      <c r="E29" s="92"/>
      <c r="F29" s="98"/>
    </row>
    <row r="30" spans="1:12" x14ac:dyDescent="0.2">
      <c r="A30" s="96" t="s">
        <v>70</v>
      </c>
      <c r="B30" s="96">
        <v>1</v>
      </c>
      <c r="C30" s="98"/>
      <c r="D30" s="96" t="s">
        <v>73</v>
      </c>
      <c r="E30" s="96">
        <v>1</v>
      </c>
      <c r="F30" s="98"/>
    </row>
    <row r="31" spans="1:12" ht="25.5" x14ac:dyDescent="0.2">
      <c r="A31" s="209" t="s">
        <v>457</v>
      </c>
      <c r="B31" s="96">
        <v>2</v>
      </c>
      <c r="C31" s="98"/>
      <c r="D31" s="96" t="s">
        <v>74</v>
      </c>
      <c r="E31" s="96">
        <v>2</v>
      </c>
      <c r="F31" s="98"/>
    </row>
    <row r="32" spans="1:12"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ht="12.75" customHeight="1" x14ac:dyDescent="0.2">
      <c r="A39" s="96" t="s">
        <v>62</v>
      </c>
      <c r="B39" s="96">
        <v>5</v>
      </c>
      <c r="C39" s="98"/>
      <c r="D39" s="236"/>
      <c r="E39" s="236"/>
      <c r="F39" s="236"/>
    </row>
    <row r="40" spans="1:6" x14ac:dyDescent="0.2">
      <c r="A40" s="98"/>
      <c r="B40" s="98"/>
      <c r="C40" s="98"/>
      <c r="D40" s="207"/>
      <c r="E40" s="207"/>
      <c r="F40" s="207"/>
    </row>
    <row r="41" spans="1:6" x14ac:dyDescent="0.2">
      <c r="A41" s="71" t="s">
        <v>102</v>
      </c>
      <c r="B41" s="21"/>
      <c r="C41" s="98"/>
      <c r="D41" s="207"/>
      <c r="E41" s="207"/>
      <c r="F41" s="207"/>
    </row>
    <row r="42" spans="1:6" ht="25.5" x14ac:dyDescent="0.2">
      <c r="A42" s="21" t="s">
        <v>77</v>
      </c>
      <c r="B42" s="21"/>
      <c r="C42" s="98"/>
      <c r="D42" s="207"/>
      <c r="E42" s="207"/>
      <c r="F42" s="207"/>
    </row>
    <row r="43" spans="1:6" x14ac:dyDescent="0.2">
      <c r="A43" s="72" t="s">
        <v>460</v>
      </c>
      <c r="B43" s="96">
        <v>1</v>
      </c>
      <c r="C43" s="98"/>
      <c r="D43" s="207"/>
      <c r="E43" s="207"/>
      <c r="F43" s="207"/>
    </row>
    <row r="44" spans="1:6" x14ac:dyDescent="0.2">
      <c r="A44" s="96" t="s">
        <v>79</v>
      </c>
      <c r="B44" s="96">
        <v>2</v>
      </c>
      <c r="C44" s="98"/>
      <c r="D44" s="207"/>
      <c r="E44" s="207"/>
      <c r="F44" s="207"/>
    </row>
    <row r="45" spans="1:6" x14ac:dyDescent="0.2">
      <c r="A45" s="72" t="s">
        <v>461</v>
      </c>
      <c r="B45" s="96">
        <v>3</v>
      </c>
      <c r="C45" s="98"/>
      <c r="D45" s="207"/>
      <c r="E45" s="207"/>
      <c r="F45" s="207"/>
    </row>
    <row r="46" spans="1:6" x14ac:dyDescent="0.2">
      <c r="A46" s="96" t="s">
        <v>150</v>
      </c>
      <c r="B46" s="96">
        <v>4</v>
      </c>
      <c r="C46" s="98"/>
      <c r="D46" s="207"/>
      <c r="E46" s="207"/>
      <c r="F46" s="207"/>
    </row>
    <row r="47" spans="1:6" x14ac:dyDescent="0.2">
      <c r="A47" s="96" t="s">
        <v>78</v>
      </c>
      <c r="B47" s="96">
        <v>5</v>
      </c>
      <c r="C47" s="98"/>
      <c r="D47" s="207"/>
      <c r="E47" s="207"/>
      <c r="F47" s="207"/>
    </row>
    <row r="48" spans="1:6" x14ac:dyDescent="0.2">
      <c r="A48" s="98"/>
      <c r="B48" s="98"/>
      <c r="C48" s="98"/>
      <c r="D48" s="207"/>
      <c r="E48" s="207"/>
      <c r="F48" s="207"/>
    </row>
    <row r="49" spans="1:6" ht="32.25" customHeight="1" thickBot="1" x14ac:dyDescent="0.25">
      <c r="A49" s="273" t="e">
        <f>#REF!</f>
        <v>#REF!</v>
      </c>
      <c r="B49" s="273"/>
      <c r="C49" s="273"/>
      <c r="D49" s="273"/>
      <c r="E49" s="273"/>
      <c r="F49" s="273"/>
    </row>
    <row r="50" spans="1:6" x14ac:dyDescent="0.2">
      <c r="A50" s="268" t="s">
        <v>403</v>
      </c>
      <c r="B50" s="269"/>
      <c r="C50" s="90"/>
      <c r="D50" s="272" t="s">
        <v>404</v>
      </c>
      <c r="E50" s="269"/>
      <c r="F50" s="90"/>
    </row>
    <row r="51" spans="1:6" ht="13.5" thickBot="1" x14ac:dyDescent="0.25">
      <c r="A51" s="270"/>
      <c r="B51" s="271"/>
      <c r="C51" s="91"/>
      <c r="D51" s="271"/>
      <c r="E51" s="271"/>
      <c r="F51" s="91"/>
    </row>
    <row r="52" spans="1:6"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x14ac:dyDescent="0.2">
      <c r="A87" s="96" t="s">
        <v>62</v>
      </c>
      <c r="B87" s="96">
        <v>5</v>
      </c>
      <c r="C87" s="98"/>
      <c r="D87" s="236"/>
      <c r="E87" s="236"/>
      <c r="F87" s="236"/>
    </row>
    <row r="88" spans="1:6" x14ac:dyDescent="0.2">
      <c r="A88" s="98"/>
      <c r="B88" s="98"/>
      <c r="C88" s="98"/>
      <c r="D88" s="207"/>
      <c r="E88" s="207"/>
      <c r="F88" s="207"/>
    </row>
    <row r="89" spans="1:6" x14ac:dyDescent="0.2">
      <c r="A89" s="71" t="s">
        <v>102</v>
      </c>
      <c r="B89" s="21"/>
      <c r="C89" s="98"/>
      <c r="D89" s="207"/>
      <c r="E89" s="207"/>
      <c r="F89" s="207"/>
    </row>
    <row r="90" spans="1:6" ht="25.5" x14ac:dyDescent="0.2">
      <c r="A90" s="21" t="s">
        <v>77</v>
      </c>
      <c r="B90" s="21"/>
      <c r="C90" s="98"/>
      <c r="D90" s="207"/>
      <c r="E90" s="207"/>
      <c r="F90" s="207"/>
    </row>
    <row r="91" spans="1:6" x14ac:dyDescent="0.2">
      <c r="A91" s="72" t="s">
        <v>460</v>
      </c>
      <c r="B91" s="96">
        <v>1</v>
      </c>
      <c r="C91" s="98"/>
      <c r="D91" s="207"/>
      <c r="E91" s="207"/>
      <c r="F91" s="207"/>
    </row>
    <row r="92" spans="1:6" x14ac:dyDescent="0.2">
      <c r="A92" s="96" t="s">
        <v>79</v>
      </c>
      <c r="B92" s="96">
        <v>2</v>
      </c>
      <c r="C92" s="98"/>
      <c r="D92" s="207"/>
      <c r="E92" s="207"/>
      <c r="F92" s="207"/>
    </row>
    <row r="93" spans="1:6" x14ac:dyDescent="0.2">
      <c r="A93" s="72" t="s">
        <v>461</v>
      </c>
      <c r="B93" s="96">
        <v>3</v>
      </c>
      <c r="C93" s="98"/>
      <c r="D93" s="207"/>
      <c r="E93" s="207"/>
      <c r="F93" s="207"/>
    </row>
    <row r="94" spans="1:6" x14ac:dyDescent="0.2">
      <c r="A94" s="96" t="s">
        <v>150</v>
      </c>
      <c r="B94" s="96">
        <v>4</v>
      </c>
      <c r="C94" s="98"/>
      <c r="D94" s="207"/>
      <c r="E94" s="207"/>
      <c r="F94" s="207"/>
    </row>
    <row r="95" spans="1:6" x14ac:dyDescent="0.2">
      <c r="A95" s="96" t="s">
        <v>78</v>
      </c>
      <c r="B95" s="96">
        <v>5</v>
      </c>
      <c r="C95" s="98"/>
      <c r="D95" s="207"/>
      <c r="E95" s="207"/>
      <c r="F95" s="207"/>
    </row>
    <row r="96" spans="1:6" x14ac:dyDescent="0.2">
      <c r="A96" s="98"/>
      <c r="B96" s="98"/>
      <c r="C96" s="98"/>
      <c r="D96" s="207"/>
      <c r="E96" s="207"/>
      <c r="F96" s="207"/>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x14ac:dyDescent="0.25"/>
  <cols>
    <col min="1" max="1" width="3.42578125" style="142" bestFit="1" customWidth="1"/>
    <col min="2" max="2" width="64.7109375" style="143" customWidth="1"/>
    <col min="3" max="3" width="10.140625" style="144" customWidth="1"/>
    <col min="4" max="6" width="12.28515625" style="144" customWidth="1" outlineLevel="1"/>
    <col min="7" max="7" width="8.28515625" style="144" customWidth="1"/>
    <col min="8" max="8" width="13.28515625" style="144" customWidth="1" outlineLevel="1"/>
    <col min="9" max="16" width="12.28515625" style="144" customWidth="1" outlineLevel="1"/>
    <col min="17" max="17" width="14.7109375" style="144" customWidth="1" outlineLevel="1"/>
    <col min="18" max="19" width="12.28515625" style="144" customWidth="1" outlineLevel="1"/>
    <col min="20" max="20" width="15.85546875" style="144" customWidth="1" outlineLevel="1"/>
    <col min="21" max="21" width="8.42578125" style="144" customWidth="1"/>
    <col min="22" max="27" width="12.28515625" style="144" customWidth="1" outlineLevel="1"/>
    <col min="28" max="28" width="15.28515625" style="144" customWidth="1"/>
    <col min="29" max="34" width="12.28515625" style="144" customWidth="1" outlineLevel="1"/>
    <col min="35" max="35" width="17.28515625" style="144" customWidth="1"/>
    <col min="36" max="16384" width="10.85546875" style="144"/>
  </cols>
  <sheetData>
    <row r="1" spans="1:35" s="107" customFormat="1" ht="45" customHeight="1" x14ac:dyDescent="0.2">
      <c r="A1" s="103"/>
      <c r="B1" s="104"/>
      <c r="C1" s="105" t="s">
        <v>166</v>
      </c>
      <c r="D1" s="274" t="s">
        <v>8</v>
      </c>
      <c r="E1" s="275"/>
      <c r="F1" s="275"/>
      <c r="G1" s="106" t="s">
        <v>167</v>
      </c>
      <c r="H1" s="275" t="s">
        <v>9</v>
      </c>
      <c r="I1" s="275"/>
      <c r="J1" s="275"/>
      <c r="K1" s="275"/>
      <c r="L1" s="275"/>
      <c r="M1" s="275"/>
      <c r="N1" s="275"/>
      <c r="O1" s="275"/>
      <c r="P1" s="275"/>
      <c r="Q1" s="275"/>
      <c r="R1" s="275"/>
      <c r="S1" s="275"/>
      <c r="T1" s="276"/>
      <c r="U1" s="106" t="s">
        <v>168</v>
      </c>
      <c r="V1" s="274" t="s">
        <v>24</v>
      </c>
      <c r="W1" s="275"/>
      <c r="X1" s="275"/>
      <c r="Y1" s="275"/>
      <c r="Z1" s="275"/>
      <c r="AA1" s="276"/>
      <c r="AB1" s="106" t="s">
        <v>169</v>
      </c>
      <c r="AC1" s="277" t="s">
        <v>25</v>
      </c>
      <c r="AD1" s="277"/>
      <c r="AE1" s="277"/>
      <c r="AF1" s="277"/>
      <c r="AG1" s="277"/>
      <c r="AH1" s="277"/>
      <c r="AI1" s="106" t="s">
        <v>170</v>
      </c>
    </row>
    <row r="2" spans="1:35" s="107" customFormat="1" ht="129" customHeight="1" x14ac:dyDescent="0.5">
      <c r="A2" s="108"/>
      <c r="B2" s="109"/>
      <c r="C2" s="110" t="s">
        <v>171</v>
      </c>
      <c r="D2" s="111" t="s">
        <v>39</v>
      </c>
      <c r="E2" s="111" t="s">
        <v>40</v>
      </c>
      <c r="F2" s="112" t="s">
        <v>113</v>
      </c>
      <c r="G2" s="113" t="s">
        <v>172</v>
      </c>
      <c r="H2" s="114" t="s">
        <v>11</v>
      </c>
      <c r="I2" s="111" t="s">
        <v>12</v>
      </c>
      <c r="J2" s="111" t="s">
        <v>13</v>
      </c>
      <c r="K2" s="111" t="s">
        <v>14</v>
      </c>
      <c r="L2" s="111" t="s">
        <v>15</v>
      </c>
      <c r="M2" s="111" t="s">
        <v>16</v>
      </c>
      <c r="N2" s="111" t="s">
        <v>17</v>
      </c>
      <c r="O2" s="111" t="s">
        <v>18</v>
      </c>
      <c r="P2" s="111" t="s">
        <v>19</v>
      </c>
      <c r="Q2" s="111" t="s">
        <v>10</v>
      </c>
      <c r="R2" s="111" t="s">
        <v>20</v>
      </c>
      <c r="S2" s="111" t="s">
        <v>21</v>
      </c>
      <c r="T2" s="111" t="s">
        <v>26</v>
      </c>
      <c r="U2" s="113" t="s">
        <v>173</v>
      </c>
      <c r="V2" s="111" t="s">
        <v>27</v>
      </c>
      <c r="W2" s="111" t="s">
        <v>28</v>
      </c>
      <c r="X2" s="111" t="s">
        <v>29</v>
      </c>
      <c r="Y2" s="111" t="s">
        <v>30</v>
      </c>
      <c r="Z2" s="111" t="s">
        <v>31</v>
      </c>
      <c r="AA2" s="111" t="s">
        <v>32</v>
      </c>
      <c r="AB2" s="113" t="s">
        <v>174</v>
      </c>
      <c r="AC2" s="111" t="s">
        <v>33</v>
      </c>
      <c r="AD2" s="111" t="s">
        <v>34</v>
      </c>
      <c r="AE2" s="111" t="s">
        <v>35</v>
      </c>
      <c r="AF2" s="111" t="s">
        <v>36</v>
      </c>
      <c r="AG2" s="111" t="s">
        <v>37</v>
      </c>
      <c r="AH2" s="111" t="s">
        <v>38</v>
      </c>
      <c r="AI2" s="113" t="s">
        <v>175</v>
      </c>
    </row>
    <row r="3" spans="1:35" s="107" customFormat="1" ht="37.5" x14ac:dyDescent="0.3">
      <c r="A3" s="115"/>
      <c r="B3" s="116" t="s">
        <v>176</v>
      </c>
      <c r="C3" s="117"/>
      <c r="D3" s="118"/>
      <c r="E3" s="118"/>
      <c r="F3" s="119"/>
      <c r="G3" s="120"/>
      <c r="H3" s="121"/>
      <c r="I3" s="118"/>
      <c r="J3" s="118"/>
      <c r="K3" s="118"/>
      <c r="L3" s="118"/>
      <c r="M3" s="118"/>
      <c r="N3" s="118"/>
      <c r="O3" s="118"/>
      <c r="P3" s="118"/>
      <c r="Q3" s="118"/>
      <c r="R3" s="118"/>
      <c r="S3" s="118"/>
      <c r="T3" s="118"/>
      <c r="U3" s="120"/>
      <c r="V3" s="118"/>
      <c r="W3" s="118"/>
      <c r="X3" s="118"/>
      <c r="Y3" s="118"/>
      <c r="Z3" s="118"/>
      <c r="AA3" s="118"/>
      <c r="AB3" s="120"/>
      <c r="AC3" s="118"/>
      <c r="AD3" s="118"/>
      <c r="AE3" s="118"/>
      <c r="AF3" s="118"/>
      <c r="AG3" s="118"/>
      <c r="AH3" s="118"/>
      <c r="AI3" s="120"/>
    </row>
    <row r="4" spans="1:35" s="107" customFormat="1" x14ac:dyDescent="0.2">
      <c r="A4" s="122" t="s">
        <v>177</v>
      </c>
      <c r="B4" s="123" t="s">
        <v>178</v>
      </c>
      <c r="C4" s="124"/>
      <c r="D4" s="125" t="s">
        <v>179</v>
      </c>
      <c r="E4" s="125" t="s">
        <v>179</v>
      </c>
      <c r="F4" s="126" t="s">
        <v>179</v>
      </c>
      <c r="G4" s="127"/>
      <c r="H4" s="128"/>
      <c r="I4" s="129"/>
      <c r="J4" s="129"/>
      <c r="K4" s="129"/>
      <c r="L4" s="129"/>
      <c r="M4" s="129"/>
      <c r="N4" s="129"/>
      <c r="O4" s="129"/>
      <c r="P4" s="129"/>
      <c r="Q4" s="129"/>
      <c r="R4" s="129"/>
      <c r="S4" s="129"/>
      <c r="T4" s="129"/>
      <c r="U4" s="127"/>
      <c r="V4" s="129"/>
      <c r="W4" s="129"/>
      <c r="X4" s="129"/>
      <c r="Y4" s="129"/>
      <c r="Z4" s="129"/>
      <c r="AA4" s="129"/>
      <c r="AB4" s="127"/>
      <c r="AC4" s="129"/>
      <c r="AD4" s="129"/>
      <c r="AE4" s="129"/>
      <c r="AF4" s="129"/>
      <c r="AG4" s="129"/>
      <c r="AH4" s="129"/>
      <c r="AI4" s="127"/>
    </row>
    <row r="5" spans="1:35" s="107" customFormat="1" x14ac:dyDescent="0.2">
      <c r="A5" s="122" t="s">
        <v>180</v>
      </c>
      <c r="B5" s="123" t="s">
        <v>181</v>
      </c>
      <c r="C5" s="130"/>
      <c r="D5" s="131"/>
      <c r="E5" s="131"/>
      <c r="F5" s="132"/>
      <c r="G5" s="133"/>
      <c r="H5" s="128"/>
      <c r="I5" s="129"/>
      <c r="J5" s="129"/>
      <c r="K5" s="129"/>
      <c r="L5" s="129"/>
      <c r="M5" s="129"/>
      <c r="N5" s="129"/>
      <c r="O5" s="129"/>
      <c r="P5" s="129"/>
      <c r="Q5" s="129"/>
      <c r="R5" s="129"/>
      <c r="S5" s="129"/>
      <c r="T5" s="129"/>
      <c r="U5" s="133"/>
      <c r="V5" s="129"/>
      <c r="W5" s="129"/>
      <c r="X5" s="129"/>
      <c r="Y5" s="129"/>
      <c r="Z5" s="129"/>
      <c r="AA5" s="129"/>
      <c r="AB5" s="133"/>
      <c r="AC5" s="129"/>
      <c r="AD5" s="129"/>
      <c r="AE5" s="129"/>
      <c r="AF5" s="129"/>
      <c r="AG5" s="129"/>
      <c r="AH5" s="129"/>
      <c r="AI5" s="133"/>
    </row>
    <row r="6" spans="1:35" s="107" customFormat="1" x14ac:dyDescent="0.2">
      <c r="A6" s="122" t="s">
        <v>182</v>
      </c>
      <c r="B6" s="123" t="s">
        <v>183</v>
      </c>
      <c r="C6" s="130"/>
      <c r="D6" s="131"/>
      <c r="E6" s="131"/>
      <c r="F6" s="132"/>
      <c r="G6" s="133"/>
      <c r="H6" s="128"/>
      <c r="I6" s="129"/>
      <c r="J6" s="129"/>
      <c r="K6" s="129"/>
      <c r="L6" s="129"/>
      <c r="M6" s="129"/>
      <c r="N6" s="129"/>
      <c r="O6" s="129"/>
      <c r="P6" s="129"/>
      <c r="Q6" s="129"/>
      <c r="R6" s="129"/>
      <c r="S6" s="129"/>
      <c r="T6" s="129"/>
      <c r="U6" s="133"/>
      <c r="V6" s="129"/>
      <c r="W6" s="129"/>
      <c r="X6" s="129"/>
      <c r="Y6" s="129"/>
      <c r="Z6" s="129"/>
      <c r="AA6" s="129"/>
      <c r="AB6" s="133"/>
      <c r="AC6" s="129"/>
      <c r="AD6" s="129"/>
      <c r="AE6" s="129"/>
      <c r="AF6" s="129"/>
      <c r="AG6" s="129"/>
      <c r="AH6" s="129"/>
      <c r="AI6" s="133"/>
    </row>
    <row r="7" spans="1:35" s="107" customFormat="1" x14ac:dyDescent="0.2">
      <c r="A7" s="122" t="s">
        <v>184</v>
      </c>
      <c r="B7" s="123" t="s">
        <v>185</v>
      </c>
      <c r="C7" s="130"/>
      <c r="D7" s="125" t="s">
        <v>179</v>
      </c>
      <c r="E7" s="131"/>
      <c r="F7" s="132"/>
      <c r="G7" s="133"/>
      <c r="H7" s="128"/>
      <c r="I7" s="129"/>
      <c r="J7" s="129"/>
      <c r="K7" s="129"/>
      <c r="L7" s="129"/>
      <c r="M7" s="129"/>
      <c r="N7" s="129"/>
      <c r="O7" s="129"/>
      <c r="P7" s="129"/>
      <c r="Q7" s="129"/>
      <c r="R7" s="129"/>
      <c r="S7" s="129"/>
      <c r="T7" s="129"/>
      <c r="U7" s="133"/>
      <c r="V7" s="129"/>
      <c r="W7" s="129"/>
      <c r="X7" s="129"/>
      <c r="Y7" s="129"/>
      <c r="Z7" s="129"/>
      <c r="AA7" s="129"/>
      <c r="AB7" s="133"/>
      <c r="AC7" s="129"/>
      <c r="AD7" s="129"/>
      <c r="AE7" s="129"/>
      <c r="AF7" s="129"/>
      <c r="AG7" s="129"/>
      <c r="AH7" s="129"/>
      <c r="AI7" s="133"/>
    </row>
    <row r="8" spans="1:35" s="107" customFormat="1" ht="25.5" x14ac:dyDescent="0.2">
      <c r="A8" s="122" t="s">
        <v>186</v>
      </c>
      <c r="B8" s="123" t="s">
        <v>187</v>
      </c>
      <c r="C8" s="130"/>
      <c r="D8" s="125" t="s">
        <v>179</v>
      </c>
      <c r="E8" s="125" t="s">
        <v>179</v>
      </c>
      <c r="F8" s="132"/>
      <c r="G8" s="133"/>
      <c r="H8" s="128"/>
      <c r="I8" s="129"/>
      <c r="J8" s="129"/>
      <c r="K8" s="129"/>
      <c r="L8" s="129"/>
      <c r="M8" s="129"/>
      <c r="N8" s="129"/>
      <c r="O8" s="129"/>
      <c r="P8" s="129"/>
      <c r="Q8" s="129"/>
      <c r="R8" s="129"/>
      <c r="S8" s="129"/>
      <c r="T8" s="129"/>
      <c r="U8" s="133"/>
      <c r="V8" s="129"/>
      <c r="W8" s="129"/>
      <c r="X8" s="129"/>
      <c r="Y8" s="129"/>
      <c r="Z8" s="129"/>
      <c r="AA8" s="129"/>
      <c r="AB8" s="133"/>
      <c r="AC8" s="129"/>
      <c r="AD8" s="129"/>
      <c r="AE8" s="129"/>
      <c r="AF8" s="129"/>
      <c r="AG8" s="129"/>
      <c r="AH8" s="129"/>
      <c r="AI8" s="133"/>
    </row>
    <row r="9" spans="1:35" s="107" customFormat="1" ht="37.5" x14ac:dyDescent="0.3">
      <c r="A9" s="115"/>
      <c r="B9" s="116" t="s">
        <v>188</v>
      </c>
      <c r="C9" s="117"/>
      <c r="D9" s="134"/>
      <c r="E9" s="134"/>
      <c r="F9" s="135"/>
      <c r="G9" s="120"/>
      <c r="H9" s="121"/>
      <c r="I9" s="118"/>
      <c r="J9" s="118"/>
      <c r="K9" s="118"/>
      <c r="L9" s="118"/>
      <c r="M9" s="118"/>
      <c r="N9" s="118"/>
      <c r="O9" s="118"/>
      <c r="P9" s="118"/>
      <c r="Q9" s="118"/>
      <c r="R9" s="118"/>
      <c r="S9" s="118"/>
      <c r="T9" s="118"/>
      <c r="U9" s="120"/>
      <c r="V9" s="118"/>
      <c r="W9" s="118"/>
      <c r="X9" s="118"/>
      <c r="Y9" s="118"/>
      <c r="Z9" s="118"/>
      <c r="AA9" s="118"/>
      <c r="AB9" s="120"/>
      <c r="AC9" s="118"/>
      <c r="AD9" s="118"/>
      <c r="AE9" s="118"/>
      <c r="AF9" s="118"/>
      <c r="AG9" s="118"/>
      <c r="AH9" s="118"/>
      <c r="AI9" s="120"/>
    </row>
    <row r="10" spans="1:35" s="107" customFormat="1" x14ac:dyDescent="0.2">
      <c r="A10" s="122" t="s">
        <v>189</v>
      </c>
      <c r="B10" s="123" t="s">
        <v>190</v>
      </c>
      <c r="C10" s="130"/>
      <c r="D10" s="131"/>
      <c r="E10" s="131"/>
      <c r="F10" s="132"/>
      <c r="G10" s="133"/>
      <c r="H10" s="128"/>
      <c r="I10" s="129"/>
      <c r="J10" s="129"/>
      <c r="K10" s="129"/>
      <c r="L10" s="129"/>
      <c r="M10" s="129"/>
      <c r="N10" s="129"/>
      <c r="O10" s="129"/>
      <c r="P10" s="129"/>
      <c r="Q10" s="129"/>
      <c r="R10" s="129"/>
      <c r="S10" s="129"/>
      <c r="T10" s="129"/>
      <c r="U10" s="133"/>
      <c r="V10" s="129"/>
      <c r="W10" s="129"/>
      <c r="X10" s="129"/>
      <c r="Y10" s="129"/>
      <c r="Z10" s="129"/>
      <c r="AA10" s="129"/>
      <c r="AB10" s="133"/>
      <c r="AC10" s="129"/>
      <c r="AD10" s="129"/>
      <c r="AE10" s="129"/>
      <c r="AF10" s="129"/>
      <c r="AG10" s="129"/>
      <c r="AH10" s="129"/>
      <c r="AI10" s="133"/>
    </row>
    <row r="11" spans="1:35" s="107" customFormat="1" x14ac:dyDescent="0.2">
      <c r="A11" s="122" t="s">
        <v>191</v>
      </c>
      <c r="B11" s="123" t="s">
        <v>192</v>
      </c>
      <c r="C11" s="130"/>
      <c r="D11" s="131"/>
      <c r="E11" s="131"/>
      <c r="F11" s="132"/>
      <c r="G11" s="133"/>
      <c r="H11" s="128"/>
      <c r="I11" s="129"/>
      <c r="J11" s="129"/>
      <c r="K11" s="129"/>
      <c r="L11" s="129"/>
      <c r="M11" s="129"/>
      <c r="N11" s="129"/>
      <c r="O11" s="129"/>
      <c r="P11" s="129"/>
      <c r="Q11" s="129"/>
      <c r="R11" s="129"/>
      <c r="S11" s="129"/>
      <c r="T11" s="129"/>
      <c r="U11" s="133"/>
      <c r="V11" s="129"/>
      <c r="W11" s="129"/>
      <c r="X11" s="129"/>
      <c r="Y11" s="129"/>
      <c r="Z11" s="129"/>
      <c r="AA11" s="129"/>
      <c r="AB11" s="133"/>
      <c r="AC11" s="129"/>
      <c r="AD11" s="129"/>
      <c r="AE11" s="129"/>
      <c r="AF11" s="129"/>
      <c r="AG11" s="129"/>
      <c r="AH11" s="129"/>
      <c r="AI11" s="133"/>
    </row>
    <row r="12" spans="1:35" s="107" customFormat="1" ht="25.5" x14ac:dyDescent="0.2">
      <c r="A12" s="122" t="s">
        <v>193</v>
      </c>
      <c r="B12" s="123" t="s">
        <v>194</v>
      </c>
      <c r="C12" s="130"/>
      <c r="D12" s="131"/>
      <c r="E12" s="131"/>
      <c r="F12" s="132"/>
      <c r="G12" s="133"/>
      <c r="H12" s="128"/>
      <c r="I12" s="129"/>
      <c r="J12" s="129"/>
      <c r="K12" s="129"/>
      <c r="L12" s="129"/>
      <c r="M12" s="129"/>
      <c r="N12" s="129"/>
      <c r="O12" s="129"/>
      <c r="P12" s="129"/>
      <c r="Q12" s="129"/>
      <c r="R12" s="129"/>
      <c r="S12" s="129"/>
      <c r="T12" s="129"/>
      <c r="U12" s="133"/>
      <c r="V12" s="129"/>
      <c r="W12" s="129"/>
      <c r="X12" s="129"/>
      <c r="Y12" s="129"/>
      <c r="Z12" s="129"/>
      <c r="AA12" s="129"/>
      <c r="AB12" s="133"/>
      <c r="AC12" s="129"/>
      <c r="AD12" s="129"/>
      <c r="AE12" s="129"/>
      <c r="AF12" s="129"/>
      <c r="AG12" s="129"/>
      <c r="AH12" s="129"/>
      <c r="AI12" s="133"/>
    </row>
    <row r="13" spans="1:35" s="107" customFormat="1" x14ac:dyDescent="0.2">
      <c r="A13" s="122" t="s">
        <v>195</v>
      </c>
      <c r="B13" s="123" t="s">
        <v>196</v>
      </c>
      <c r="C13" s="130"/>
      <c r="D13" s="131"/>
      <c r="E13" s="131"/>
      <c r="F13" s="132"/>
      <c r="G13" s="133"/>
      <c r="H13" s="128"/>
      <c r="I13" s="129"/>
      <c r="J13" s="129"/>
      <c r="K13" s="129"/>
      <c r="L13" s="129"/>
      <c r="M13" s="129"/>
      <c r="N13" s="129"/>
      <c r="O13" s="129"/>
      <c r="P13" s="129"/>
      <c r="Q13" s="129"/>
      <c r="R13" s="129"/>
      <c r="S13" s="129"/>
      <c r="T13" s="129"/>
      <c r="U13" s="133"/>
      <c r="V13" s="129"/>
      <c r="W13" s="129"/>
      <c r="X13" s="129"/>
      <c r="Y13" s="129"/>
      <c r="Z13" s="129"/>
      <c r="AA13" s="129"/>
      <c r="AB13" s="133"/>
      <c r="AC13" s="129"/>
      <c r="AD13" s="129"/>
      <c r="AE13" s="129"/>
      <c r="AF13" s="129"/>
      <c r="AG13" s="129"/>
      <c r="AH13" s="129"/>
      <c r="AI13" s="133"/>
    </row>
    <row r="14" spans="1:35" s="107" customFormat="1" x14ac:dyDescent="0.2">
      <c r="A14" s="122" t="s">
        <v>197</v>
      </c>
      <c r="B14" s="123" t="s">
        <v>198</v>
      </c>
      <c r="C14" s="130"/>
      <c r="D14" s="131"/>
      <c r="E14" s="131"/>
      <c r="F14" s="132"/>
      <c r="G14" s="133"/>
      <c r="H14" s="128"/>
      <c r="I14" s="129"/>
      <c r="J14" s="129"/>
      <c r="K14" s="129"/>
      <c r="L14" s="129"/>
      <c r="M14" s="129"/>
      <c r="N14" s="129"/>
      <c r="O14" s="129"/>
      <c r="P14" s="129"/>
      <c r="Q14" s="129"/>
      <c r="R14" s="129"/>
      <c r="S14" s="129"/>
      <c r="T14" s="129"/>
      <c r="U14" s="133"/>
      <c r="V14" s="129"/>
      <c r="W14" s="129"/>
      <c r="X14" s="129"/>
      <c r="Y14" s="129"/>
      <c r="Z14" s="129"/>
      <c r="AA14" s="129"/>
      <c r="AB14" s="133"/>
      <c r="AC14" s="129"/>
      <c r="AD14" s="129"/>
      <c r="AE14" s="129"/>
      <c r="AF14" s="129"/>
      <c r="AG14" s="129"/>
      <c r="AH14" s="129"/>
      <c r="AI14" s="133"/>
    </row>
    <row r="15" spans="1:35" s="107" customFormat="1" x14ac:dyDescent="0.2">
      <c r="A15" s="122" t="s">
        <v>199</v>
      </c>
      <c r="B15" s="123" t="s">
        <v>200</v>
      </c>
      <c r="C15" s="130"/>
      <c r="D15" s="131"/>
      <c r="E15" s="131"/>
      <c r="F15" s="132"/>
      <c r="G15" s="133"/>
      <c r="H15" s="128"/>
      <c r="I15" s="129"/>
      <c r="J15" s="129"/>
      <c r="K15" s="129"/>
      <c r="L15" s="129"/>
      <c r="M15" s="129"/>
      <c r="N15" s="129"/>
      <c r="O15" s="129"/>
      <c r="P15" s="129"/>
      <c r="Q15" s="129"/>
      <c r="R15" s="129"/>
      <c r="S15" s="129"/>
      <c r="T15" s="129"/>
      <c r="U15" s="133"/>
      <c r="V15" s="129"/>
      <c r="W15" s="129"/>
      <c r="X15" s="129"/>
      <c r="Y15" s="129"/>
      <c r="Z15" s="129"/>
      <c r="AA15" s="129"/>
      <c r="AB15" s="133"/>
      <c r="AC15" s="129"/>
      <c r="AD15" s="129"/>
      <c r="AE15" s="129"/>
      <c r="AF15" s="129"/>
      <c r="AG15" s="129"/>
      <c r="AH15" s="129"/>
      <c r="AI15" s="133"/>
    </row>
    <row r="16" spans="1:35" s="107" customFormat="1" x14ac:dyDescent="0.2">
      <c r="A16" s="122" t="s">
        <v>201</v>
      </c>
      <c r="B16" s="123" t="s">
        <v>202</v>
      </c>
      <c r="C16" s="130"/>
      <c r="D16" s="131"/>
      <c r="E16" s="131"/>
      <c r="F16" s="132"/>
      <c r="G16" s="133"/>
      <c r="H16" s="128"/>
      <c r="I16" s="129"/>
      <c r="J16" s="129"/>
      <c r="K16" s="129"/>
      <c r="L16" s="129"/>
      <c r="M16" s="129"/>
      <c r="N16" s="129"/>
      <c r="O16" s="129"/>
      <c r="P16" s="129"/>
      <c r="Q16" s="129"/>
      <c r="R16" s="129"/>
      <c r="S16" s="129"/>
      <c r="T16" s="129"/>
      <c r="U16" s="133"/>
      <c r="V16" s="129"/>
      <c r="W16" s="129"/>
      <c r="X16" s="129"/>
      <c r="Y16" s="129"/>
      <c r="Z16" s="129"/>
      <c r="AA16" s="129"/>
      <c r="AB16" s="133"/>
      <c r="AC16" s="129"/>
      <c r="AD16" s="129"/>
      <c r="AE16" s="129"/>
      <c r="AF16" s="129"/>
      <c r="AG16" s="129"/>
      <c r="AH16" s="129"/>
      <c r="AI16" s="133"/>
    </row>
    <row r="17" spans="1:35" s="107" customFormat="1" x14ac:dyDescent="0.2">
      <c r="A17" s="122" t="s">
        <v>203</v>
      </c>
      <c r="B17" s="123" t="s">
        <v>204</v>
      </c>
      <c r="C17" s="130"/>
      <c r="D17" s="131"/>
      <c r="E17" s="131"/>
      <c r="F17" s="132"/>
      <c r="G17" s="133"/>
      <c r="H17" s="128"/>
      <c r="I17" s="129"/>
      <c r="J17" s="129"/>
      <c r="K17" s="129"/>
      <c r="L17" s="129"/>
      <c r="M17" s="129"/>
      <c r="N17" s="129"/>
      <c r="O17" s="129"/>
      <c r="P17" s="129"/>
      <c r="Q17" s="129"/>
      <c r="R17" s="129"/>
      <c r="S17" s="129"/>
      <c r="T17" s="129"/>
      <c r="U17" s="133"/>
      <c r="V17" s="129"/>
      <c r="W17" s="129"/>
      <c r="X17" s="129"/>
      <c r="Y17" s="129"/>
      <c r="Z17" s="129"/>
      <c r="AA17" s="129"/>
      <c r="AB17" s="133"/>
      <c r="AC17" s="129"/>
      <c r="AD17" s="129"/>
      <c r="AE17" s="129"/>
      <c r="AF17" s="129"/>
      <c r="AG17" s="129"/>
      <c r="AH17" s="129"/>
      <c r="AI17" s="133"/>
    </row>
    <row r="18" spans="1:35" s="107" customFormat="1" x14ac:dyDescent="0.2">
      <c r="A18" s="122" t="s">
        <v>205</v>
      </c>
      <c r="B18" s="123" t="s">
        <v>206</v>
      </c>
      <c r="C18" s="130"/>
      <c r="D18" s="131"/>
      <c r="E18" s="131"/>
      <c r="F18" s="132"/>
      <c r="G18" s="133"/>
      <c r="H18" s="128"/>
      <c r="I18" s="129"/>
      <c r="J18" s="129"/>
      <c r="K18" s="129"/>
      <c r="L18" s="129"/>
      <c r="M18" s="129"/>
      <c r="N18" s="129"/>
      <c r="O18" s="129"/>
      <c r="P18" s="129"/>
      <c r="Q18" s="129"/>
      <c r="R18" s="129"/>
      <c r="S18" s="129"/>
      <c r="T18" s="129"/>
      <c r="U18" s="133"/>
      <c r="V18" s="129"/>
      <c r="W18" s="129"/>
      <c r="X18" s="129"/>
      <c r="Y18" s="129"/>
      <c r="Z18" s="129"/>
      <c r="AA18" s="129"/>
      <c r="AB18" s="133"/>
      <c r="AC18" s="129"/>
      <c r="AD18" s="129"/>
      <c r="AE18" s="129"/>
      <c r="AF18" s="129"/>
      <c r="AG18" s="129"/>
      <c r="AH18" s="129"/>
      <c r="AI18" s="133"/>
    </row>
    <row r="19" spans="1:35" s="107" customFormat="1" ht="56.25" x14ac:dyDescent="0.3">
      <c r="A19" s="115"/>
      <c r="B19" s="116" t="s">
        <v>207</v>
      </c>
      <c r="C19" s="117"/>
      <c r="D19" s="134"/>
      <c r="E19" s="134"/>
      <c r="F19" s="135"/>
      <c r="G19" s="120"/>
      <c r="H19" s="121"/>
      <c r="I19" s="118"/>
      <c r="J19" s="118"/>
      <c r="K19" s="118"/>
      <c r="L19" s="118"/>
      <c r="M19" s="118"/>
      <c r="N19" s="118"/>
      <c r="O19" s="118"/>
      <c r="P19" s="118"/>
      <c r="Q19" s="118"/>
      <c r="R19" s="118"/>
      <c r="S19" s="118"/>
      <c r="T19" s="118"/>
      <c r="U19" s="120"/>
      <c r="V19" s="118"/>
      <c r="W19" s="118"/>
      <c r="X19" s="118"/>
      <c r="Y19" s="118"/>
      <c r="Z19" s="118"/>
      <c r="AA19" s="118"/>
      <c r="AB19" s="120"/>
      <c r="AC19" s="118"/>
      <c r="AD19" s="118"/>
      <c r="AE19" s="118"/>
      <c r="AF19" s="118"/>
      <c r="AG19" s="118"/>
      <c r="AH19" s="118"/>
      <c r="AI19" s="120"/>
    </row>
    <row r="20" spans="1:35" s="107" customFormat="1" x14ac:dyDescent="0.2">
      <c r="A20" s="122" t="s">
        <v>208</v>
      </c>
      <c r="B20" s="123" t="s">
        <v>209</v>
      </c>
      <c r="C20" s="136"/>
      <c r="D20" s="125" t="s">
        <v>179</v>
      </c>
      <c r="E20" s="125" t="s">
        <v>179</v>
      </c>
      <c r="F20" s="126" t="s">
        <v>179</v>
      </c>
      <c r="G20" s="137"/>
      <c r="H20" s="128"/>
      <c r="I20" s="129"/>
      <c r="J20" s="129"/>
      <c r="K20" s="129"/>
      <c r="L20" s="129"/>
      <c r="M20" s="129"/>
      <c r="N20" s="129"/>
      <c r="O20" s="129"/>
      <c r="P20" s="129"/>
      <c r="Q20" s="129"/>
      <c r="R20" s="129"/>
      <c r="S20" s="129"/>
      <c r="T20" s="129"/>
      <c r="U20" s="137"/>
      <c r="V20" s="129"/>
      <c r="W20" s="129"/>
      <c r="X20" s="129"/>
      <c r="Y20" s="129"/>
      <c r="Z20" s="129"/>
      <c r="AA20" s="129"/>
      <c r="AB20" s="137"/>
      <c r="AC20" s="129"/>
      <c r="AD20" s="129"/>
      <c r="AE20" s="129"/>
      <c r="AF20" s="129"/>
      <c r="AG20" s="129"/>
      <c r="AH20" s="129"/>
      <c r="AI20" s="137"/>
    </row>
    <row r="21" spans="1:35" s="107" customFormat="1" x14ac:dyDescent="0.2">
      <c r="A21" s="122" t="s">
        <v>210</v>
      </c>
      <c r="B21" s="123" t="s">
        <v>211</v>
      </c>
      <c r="C21" s="130"/>
      <c r="D21" s="131"/>
      <c r="E21" s="131"/>
      <c r="F21" s="132"/>
      <c r="G21" s="133"/>
      <c r="H21" s="138" t="s">
        <v>212</v>
      </c>
      <c r="I21" s="129"/>
      <c r="J21" s="129"/>
      <c r="K21" s="129"/>
      <c r="L21" s="129"/>
      <c r="M21" s="129"/>
      <c r="N21" s="129"/>
      <c r="O21" s="129"/>
      <c r="P21" s="129"/>
      <c r="Q21" s="129"/>
      <c r="R21" s="129"/>
      <c r="S21" s="129"/>
      <c r="T21" s="129"/>
      <c r="U21" s="133"/>
      <c r="V21" s="129"/>
      <c r="W21" s="129"/>
      <c r="X21" s="129"/>
      <c r="Y21" s="129"/>
      <c r="Z21" s="129"/>
      <c r="AA21" s="129"/>
      <c r="AB21" s="133"/>
      <c r="AC21" s="129"/>
      <c r="AD21" s="129"/>
      <c r="AE21" s="129"/>
      <c r="AF21" s="129"/>
      <c r="AG21" s="129"/>
      <c r="AH21" s="129"/>
      <c r="AI21" s="133"/>
    </row>
    <row r="22" spans="1:35" s="107" customFormat="1" x14ac:dyDescent="0.2">
      <c r="A22" s="122" t="s">
        <v>213</v>
      </c>
      <c r="B22" s="123" t="s">
        <v>214</v>
      </c>
      <c r="C22" s="130"/>
      <c r="D22" s="131"/>
      <c r="E22" s="131"/>
      <c r="F22" s="131"/>
      <c r="G22" s="133"/>
      <c r="H22" s="128"/>
      <c r="I22" s="129"/>
      <c r="J22" s="129"/>
      <c r="K22" s="129"/>
      <c r="L22" s="129"/>
      <c r="M22" s="129"/>
      <c r="N22" s="129"/>
      <c r="O22" s="129"/>
      <c r="P22" s="129"/>
      <c r="Q22" s="129"/>
      <c r="R22" s="129"/>
      <c r="S22" s="129"/>
      <c r="T22" s="129"/>
      <c r="U22" s="133"/>
      <c r="V22" s="129"/>
      <c r="W22" s="129"/>
      <c r="X22" s="129"/>
      <c r="Y22" s="129"/>
      <c r="Z22" s="129"/>
      <c r="AA22" s="129"/>
      <c r="AB22" s="133"/>
      <c r="AC22" s="129"/>
      <c r="AD22" s="129"/>
      <c r="AE22" s="129"/>
      <c r="AF22" s="129"/>
      <c r="AG22" s="129"/>
      <c r="AH22" s="129"/>
      <c r="AI22" s="133"/>
    </row>
    <row r="23" spans="1:35" s="107" customFormat="1" x14ac:dyDescent="0.2">
      <c r="A23" s="122" t="s">
        <v>215</v>
      </c>
      <c r="B23" s="123" t="s">
        <v>216</v>
      </c>
      <c r="C23" s="130"/>
      <c r="D23" s="125" t="s">
        <v>179</v>
      </c>
      <c r="E23" s="125" t="s">
        <v>179</v>
      </c>
      <c r="F23" s="126" t="s">
        <v>179</v>
      </c>
      <c r="G23" s="133"/>
      <c r="H23" s="138" t="s">
        <v>212</v>
      </c>
      <c r="I23" s="129"/>
      <c r="J23" s="129"/>
      <c r="K23" s="129"/>
      <c r="L23" s="129"/>
      <c r="M23" s="129"/>
      <c r="N23" s="129"/>
      <c r="O23" s="129"/>
      <c r="P23" s="129"/>
      <c r="Q23" s="129"/>
      <c r="R23" s="129"/>
      <c r="S23" s="129"/>
      <c r="T23" s="129"/>
      <c r="U23" s="133"/>
      <c r="V23" s="129"/>
      <c r="W23" s="129"/>
      <c r="X23" s="129"/>
      <c r="Y23" s="129"/>
      <c r="Z23" s="129"/>
      <c r="AA23" s="129"/>
      <c r="AB23" s="133"/>
      <c r="AC23" s="129"/>
      <c r="AD23" s="129"/>
      <c r="AE23" s="129"/>
      <c r="AF23" s="129"/>
      <c r="AG23" s="129"/>
      <c r="AH23" s="129"/>
      <c r="AI23" s="133"/>
    </row>
    <row r="24" spans="1:35" s="107" customFormat="1" x14ac:dyDescent="0.2">
      <c r="A24" s="122" t="s">
        <v>217</v>
      </c>
      <c r="B24" s="123" t="s">
        <v>218</v>
      </c>
      <c r="C24" s="130"/>
      <c r="D24" s="131"/>
      <c r="E24" s="131"/>
      <c r="F24" s="132"/>
      <c r="G24" s="133"/>
      <c r="H24" s="128"/>
      <c r="I24" s="129"/>
      <c r="J24" s="129"/>
      <c r="K24" s="129"/>
      <c r="L24" s="129"/>
      <c r="M24" s="129"/>
      <c r="N24" s="129"/>
      <c r="O24" s="129"/>
      <c r="P24" s="129"/>
      <c r="Q24" s="129"/>
      <c r="R24" s="129"/>
      <c r="S24" s="129"/>
      <c r="T24" s="129"/>
      <c r="U24" s="133"/>
      <c r="V24" s="129"/>
      <c r="W24" s="129"/>
      <c r="X24" s="129"/>
      <c r="Y24" s="129"/>
      <c r="Z24" s="129"/>
      <c r="AA24" s="129"/>
      <c r="AB24" s="133"/>
      <c r="AC24" s="129"/>
      <c r="AD24" s="129"/>
      <c r="AE24" s="129"/>
      <c r="AF24" s="129"/>
      <c r="AG24" s="129"/>
      <c r="AH24" s="129"/>
      <c r="AI24" s="133"/>
    </row>
    <row r="25" spans="1:35" s="107" customFormat="1" x14ac:dyDescent="0.2">
      <c r="A25" s="122" t="s">
        <v>219</v>
      </c>
      <c r="B25" s="123" t="s">
        <v>220</v>
      </c>
      <c r="C25" s="130"/>
      <c r="D25" s="131"/>
      <c r="E25" s="131"/>
      <c r="F25" s="132"/>
      <c r="G25" s="133"/>
      <c r="H25" s="128"/>
      <c r="I25" s="129"/>
      <c r="J25" s="129"/>
      <c r="K25" s="129"/>
      <c r="L25" s="129"/>
      <c r="M25" s="129"/>
      <c r="N25" s="129"/>
      <c r="O25" s="129"/>
      <c r="P25" s="129"/>
      <c r="Q25" s="129"/>
      <c r="R25" s="129"/>
      <c r="S25" s="129"/>
      <c r="T25" s="129"/>
      <c r="U25" s="133"/>
      <c r="V25" s="129"/>
      <c r="W25" s="129"/>
      <c r="X25" s="129"/>
      <c r="Y25" s="129"/>
      <c r="Z25" s="129"/>
      <c r="AA25" s="129"/>
      <c r="AB25" s="133"/>
      <c r="AC25" s="129"/>
      <c r="AD25" s="129"/>
      <c r="AE25" s="129"/>
      <c r="AF25" s="129"/>
      <c r="AG25" s="129"/>
      <c r="AH25" s="129"/>
      <c r="AI25" s="133"/>
    </row>
    <row r="26" spans="1:35" s="107" customFormat="1" x14ac:dyDescent="0.2">
      <c r="A26" s="139"/>
      <c r="B26" s="140"/>
      <c r="C26" s="141"/>
      <c r="D26" s="118"/>
      <c r="E26" s="118"/>
      <c r="F26" s="119"/>
      <c r="G26" s="120"/>
      <c r="H26" s="121"/>
      <c r="I26" s="118"/>
      <c r="J26" s="118"/>
      <c r="K26" s="118"/>
      <c r="L26" s="118"/>
      <c r="M26" s="118"/>
      <c r="N26" s="118"/>
      <c r="O26" s="118"/>
      <c r="P26" s="118"/>
      <c r="Q26" s="118"/>
      <c r="R26" s="118"/>
      <c r="S26" s="118"/>
      <c r="T26" s="118"/>
      <c r="U26" s="120"/>
      <c r="V26" s="118"/>
      <c r="W26" s="118"/>
      <c r="X26" s="118"/>
      <c r="Y26" s="118"/>
      <c r="Z26" s="118"/>
      <c r="AA26" s="118"/>
      <c r="AB26" s="120"/>
      <c r="AC26" s="118"/>
      <c r="AD26" s="118"/>
      <c r="AE26" s="118"/>
      <c r="AF26" s="118"/>
      <c r="AG26" s="118"/>
      <c r="AH26" s="118"/>
      <c r="AI26" s="120"/>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x14ac:dyDescent="0.25"/>
  <cols>
    <col min="1" max="1" width="3.42578125" style="142" bestFit="1" customWidth="1"/>
    <col min="2" max="2" width="62.28515625" style="143" customWidth="1"/>
    <col min="3" max="3" width="10.140625" style="144" customWidth="1"/>
    <col min="4" max="6" width="12.28515625" style="144" customWidth="1" outlineLevel="1"/>
    <col min="7" max="7" width="8.28515625" style="144" customWidth="1"/>
    <col min="8" max="8" width="13.28515625" style="144" hidden="1" customWidth="1" outlineLevel="1"/>
    <col min="9" max="20" width="12.28515625" style="144" hidden="1" customWidth="1" outlineLevel="1"/>
    <col min="21" max="21" width="8.42578125" style="144" customWidth="1" collapsed="1"/>
    <col min="22" max="27" width="12.28515625" style="144" hidden="1" customWidth="1" outlineLevel="1"/>
    <col min="28" max="28" width="15.28515625" style="144" customWidth="1" collapsed="1"/>
    <col min="29" max="34" width="12.28515625" style="144" hidden="1" customWidth="1" outlineLevel="1"/>
    <col min="35" max="35" width="17.28515625" style="144" customWidth="1" collapsed="1"/>
    <col min="36" max="16384" width="10.85546875" style="144"/>
  </cols>
  <sheetData>
    <row r="1" spans="1:35" s="107" customFormat="1" ht="45" customHeight="1" x14ac:dyDescent="0.2">
      <c r="A1" s="103"/>
      <c r="B1" s="104"/>
      <c r="C1" s="105" t="s">
        <v>242</v>
      </c>
      <c r="D1" s="274" t="s">
        <v>8</v>
      </c>
      <c r="E1" s="275"/>
      <c r="F1" s="275"/>
      <c r="G1" s="106" t="s">
        <v>167</v>
      </c>
      <c r="H1" s="275" t="s">
        <v>9</v>
      </c>
      <c r="I1" s="275"/>
      <c r="J1" s="275"/>
      <c r="K1" s="275"/>
      <c r="L1" s="275"/>
      <c r="M1" s="275"/>
      <c r="N1" s="275"/>
      <c r="O1" s="275"/>
      <c r="P1" s="275"/>
      <c r="Q1" s="275"/>
      <c r="R1" s="275"/>
      <c r="S1" s="275"/>
      <c r="T1" s="276"/>
      <c r="U1" s="106" t="s">
        <v>168</v>
      </c>
      <c r="V1" s="274" t="s">
        <v>24</v>
      </c>
      <c r="W1" s="275"/>
      <c r="X1" s="275"/>
      <c r="Y1" s="275"/>
      <c r="Z1" s="275"/>
      <c r="AA1" s="276"/>
      <c r="AB1" s="106" t="s">
        <v>169</v>
      </c>
      <c r="AC1" s="277" t="s">
        <v>25</v>
      </c>
      <c r="AD1" s="277"/>
      <c r="AE1" s="277"/>
      <c r="AF1" s="277"/>
      <c r="AG1" s="277"/>
      <c r="AH1" s="277"/>
      <c r="AI1" s="106" t="s">
        <v>170</v>
      </c>
    </row>
    <row r="2" spans="1:35" s="107" customFormat="1" ht="129" customHeight="1" x14ac:dyDescent="0.5">
      <c r="A2" s="108"/>
      <c r="B2" s="109"/>
      <c r="C2" s="110" t="s">
        <v>241</v>
      </c>
      <c r="D2" s="111" t="s">
        <v>39</v>
      </c>
      <c r="E2" s="111" t="s">
        <v>40</v>
      </c>
      <c r="F2" s="112" t="s">
        <v>113</v>
      </c>
      <c r="G2" s="113" t="s">
        <v>172</v>
      </c>
      <c r="H2" s="114" t="s">
        <v>11</v>
      </c>
      <c r="I2" s="111" t="s">
        <v>12</v>
      </c>
      <c r="J2" s="111" t="s">
        <v>13</v>
      </c>
      <c r="K2" s="111" t="s">
        <v>14</v>
      </c>
      <c r="L2" s="111" t="s">
        <v>15</v>
      </c>
      <c r="M2" s="111" t="s">
        <v>16</v>
      </c>
      <c r="N2" s="111" t="s">
        <v>17</v>
      </c>
      <c r="O2" s="111" t="s">
        <v>18</v>
      </c>
      <c r="P2" s="111" t="s">
        <v>19</v>
      </c>
      <c r="Q2" s="111" t="s">
        <v>10</v>
      </c>
      <c r="R2" s="111" t="s">
        <v>20</v>
      </c>
      <c r="S2" s="111" t="s">
        <v>21</v>
      </c>
      <c r="T2" s="111" t="s">
        <v>26</v>
      </c>
      <c r="U2" s="113" t="s">
        <v>173</v>
      </c>
      <c r="V2" s="111" t="s">
        <v>27</v>
      </c>
      <c r="W2" s="111" t="s">
        <v>28</v>
      </c>
      <c r="X2" s="111" t="s">
        <v>29</v>
      </c>
      <c r="Y2" s="111" t="s">
        <v>30</v>
      </c>
      <c r="Z2" s="111" t="s">
        <v>31</v>
      </c>
      <c r="AA2" s="111" t="s">
        <v>32</v>
      </c>
      <c r="AB2" s="113" t="s">
        <v>174</v>
      </c>
      <c r="AC2" s="111" t="s">
        <v>33</v>
      </c>
      <c r="AD2" s="111" t="s">
        <v>34</v>
      </c>
      <c r="AE2" s="111" t="s">
        <v>35</v>
      </c>
      <c r="AF2" s="111" t="s">
        <v>36</v>
      </c>
      <c r="AG2" s="111" t="s">
        <v>37</v>
      </c>
      <c r="AH2" s="111" t="s">
        <v>38</v>
      </c>
      <c r="AI2" s="113" t="s">
        <v>175</v>
      </c>
    </row>
    <row r="3" spans="1:35" s="107" customFormat="1" ht="23.25" x14ac:dyDescent="0.35">
      <c r="A3" s="115"/>
      <c r="B3" s="145" t="s">
        <v>221</v>
      </c>
      <c r="C3" s="117"/>
      <c r="D3" s="118"/>
      <c r="E3" s="118"/>
      <c r="F3" s="119"/>
      <c r="G3" s="120"/>
      <c r="H3" s="121"/>
      <c r="I3" s="118"/>
      <c r="J3" s="118"/>
      <c r="K3" s="118"/>
      <c r="L3" s="118"/>
      <c r="M3" s="118"/>
      <c r="N3" s="118"/>
      <c r="O3" s="118"/>
      <c r="P3" s="118"/>
      <c r="Q3" s="118"/>
      <c r="R3" s="118"/>
      <c r="S3" s="118"/>
      <c r="T3" s="118"/>
      <c r="U3" s="120"/>
      <c r="V3" s="118"/>
      <c r="W3" s="118"/>
      <c r="X3" s="118"/>
      <c r="Y3" s="118"/>
      <c r="Z3" s="118"/>
      <c r="AA3" s="118"/>
      <c r="AB3" s="120"/>
      <c r="AC3" s="118"/>
      <c r="AD3" s="118"/>
      <c r="AE3" s="118"/>
      <c r="AF3" s="118"/>
      <c r="AG3" s="118"/>
      <c r="AH3" s="118"/>
      <c r="AI3" s="120"/>
    </row>
    <row r="4" spans="1:35" s="107" customFormat="1" x14ac:dyDescent="0.2">
      <c r="A4" s="146">
        <v>1</v>
      </c>
      <c r="B4" s="147" t="s">
        <v>192</v>
      </c>
      <c r="C4" s="124"/>
      <c r="D4" s="129"/>
      <c r="E4" s="129"/>
      <c r="F4" s="148"/>
      <c r="G4" s="127"/>
      <c r="H4" s="128"/>
      <c r="I4" s="129"/>
      <c r="J4" s="129"/>
      <c r="K4" s="129"/>
      <c r="L4" s="129"/>
      <c r="M4" s="129"/>
      <c r="N4" s="129"/>
      <c r="O4" s="129"/>
      <c r="P4" s="129"/>
      <c r="Q4" s="129"/>
      <c r="R4" s="129"/>
      <c r="S4" s="129"/>
      <c r="T4" s="129"/>
      <c r="U4" s="127"/>
      <c r="V4" s="129"/>
      <c r="W4" s="129"/>
      <c r="X4" s="129"/>
      <c r="Y4" s="129"/>
      <c r="Z4" s="129"/>
      <c r="AA4" s="129"/>
      <c r="AB4" s="127"/>
      <c r="AC4" s="129"/>
      <c r="AD4" s="129"/>
      <c r="AE4" s="129"/>
      <c r="AF4" s="129"/>
      <c r="AG4" s="129"/>
      <c r="AH4" s="129"/>
      <c r="AI4" s="127"/>
    </row>
    <row r="5" spans="1:35" s="107" customFormat="1" x14ac:dyDescent="0.2">
      <c r="A5" s="146">
        <v>2</v>
      </c>
      <c r="B5" s="149" t="s">
        <v>194</v>
      </c>
      <c r="C5" s="130"/>
      <c r="D5" s="129"/>
      <c r="E5" s="129"/>
      <c r="F5" s="148"/>
      <c r="G5" s="133"/>
      <c r="H5" s="128"/>
      <c r="I5" s="129"/>
      <c r="J5" s="129"/>
      <c r="K5" s="129"/>
      <c r="L5" s="129"/>
      <c r="M5" s="129"/>
      <c r="N5" s="129"/>
      <c r="O5" s="129"/>
      <c r="P5" s="129"/>
      <c r="Q5" s="129"/>
      <c r="R5" s="129"/>
      <c r="S5" s="129"/>
      <c r="T5" s="129"/>
      <c r="U5" s="133"/>
      <c r="V5" s="129"/>
      <c r="W5" s="129"/>
      <c r="X5" s="129"/>
      <c r="Y5" s="129"/>
      <c r="Z5" s="129"/>
      <c r="AA5" s="129"/>
      <c r="AB5" s="133"/>
      <c r="AC5" s="129"/>
      <c r="AD5" s="129"/>
      <c r="AE5" s="129"/>
      <c r="AF5" s="129"/>
      <c r="AG5" s="129"/>
      <c r="AH5" s="129"/>
      <c r="AI5" s="133"/>
    </row>
    <row r="6" spans="1:35" s="107" customFormat="1" x14ac:dyDescent="0.2">
      <c r="A6" s="146">
        <v>3</v>
      </c>
      <c r="B6" s="149" t="s">
        <v>196</v>
      </c>
      <c r="C6" s="130"/>
      <c r="D6" s="129"/>
      <c r="E6" s="129"/>
      <c r="F6" s="148"/>
      <c r="G6" s="133"/>
      <c r="H6" s="128"/>
      <c r="I6" s="129"/>
      <c r="J6" s="129"/>
      <c r="K6" s="129"/>
      <c r="L6" s="129"/>
      <c r="M6" s="129"/>
      <c r="N6" s="129"/>
      <c r="O6" s="129"/>
      <c r="P6" s="129"/>
      <c r="Q6" s="129"/>
      <c r="R6" s="129"/>
      <c r="S6" s="129"/>
      <c r="T6" s="129"/>
      <c r="U6" s="133"/>
      <c r="V6" s="129"/>
      <c r="W6" s="129"/>
      <c r="X6" s="129"/>
      <c r="Y6" s="129"/>
      <c r="Z6" s="129"/>
      <c r="AA6" s="129"/>
      <c r="AB6" s="133"/>
      <c r="AC6" s="129"/>
      <c r="AD6" s="129"/>
      <c r="AE6" s="129"/>
      <c r="AF6" s="129"/>
      <c r="AG6" s="129"/>
      <c r="AH6" s="129"/>
      <c r="AI6" s="133"/>
    </row>
    <row r="7" spans="1:35" s="107" customFormat="1" x14ac:dyDescent="0.2">
      <c r="A7" s="150">
        <v>4</v>
      </c>
      <c r="B7" s="151" t="s">
        <v>198</v>
      </c>
      <c r="C7" s="130"/>
      <c r="D7" s="129"/>
      <c r="E7" s="129"/>
      <c r="F7" s="148"/>
      <c r="G7" s="133"/>
      <c r="H7" s="128"/>
      <c r="I7" s="129"/>
      <c r="J7" s="129"/>
      <c r="K7" s="129"/>
      <c r="L7" s="129"/>
      <c r="M7" s="129"/>
      <c r="N7" s="129"/>
      <c r="O7" s="129"/>
      <c r="P7" s="129"/>
      <c r="Q7" s="129"/>
      <c r="R7" s="129"/>
      <c r="S7" s="129"/>
      <c r="T7" s="129"/>
      <c r="U7" s="133"/>
      <c r="V7" s="129"/>
      <c r="W7" s="129"/>
      <c r="X7" s="129"/>
      <c r="Y7" s="129"/>
      <c r="Z7" s="129"/>
      <c r="AA7" s="129"/>
      <c r="AB7" s="133"/>
      <c r="AC7" s="129"/>
      <c r="AD7" s="129"/>
      <c r="AE7" s="129"/>
      <c r="AF7" s="129"/>
      <c r="AG7" s="129"/>
      <c r="AH7" s="129"/>
      <c r="AI7" s="133"/>
    </row>
    <row r="8" spans="1:35" s="107" customFormat="1" x14ac:dyDescent="0.2">
      <c r="A8" s="150">
        <v>5</v>
      </c>
      <c r="B8" s="149" t="s">
        <v>222</v>
      </c>
      <c r="C8" s="130"/>
      <c r="D8" s="129"/>
      <c r="E8" s="129"/>
      <c r="F8" s="148"/>
      <c r="G8" s="133"/>
      <c r="H8" s="128"/>
      <c r="I8" s="129"/>
      <c r="J8" s="129"/>
      <c r="K8" s="129"/>
      <c r="L8" s="129"/>
      <c r="M8" s="129"/>
      <c r="N8" s="129"/>
      <c r="O8" s="129"/>
      <c r="P8" s="129"/>
      <c r="Q8" s="129"/>
      <c r="R8" s="129"/>
      <c r="S8" s="129"/>
      <c r="T8" s="129"/>
      <c r="U8" s="133"/>
      <c r="V8" s="129"/>
      <c r="W8" s="129"/>
      <c r="X8" s="129"/>
      <c r="Y8" s="129"/>
      <c r="Z8" s="129"/>
      <c r="AA8" s="129"/>
      <c r="AB8" s="133"/>
      <c r="AC8" s="129"/>
      <c r="AD8" s="129"/>
      <c r="AE8" s="129"/>
      <c r="AF8" s="129"/>
      <c r="AG8" s="129"/>
      <c r="AH8" s="129"/>
      <c r="AI8" s="133"/>
    </row>
    <row r="9" spans="1:35" s="107" customFormat="1" x14ac:dyDescent="0.2">
      <c r="A9" s="152">
        <v>6</v>
      </c>
      <c r="B9" s="153" t="s">
        <v>202</v>
      </c>
      <c r="C9" s="130"/>
      <c r="D9" s="129"/>
      <c r="E9" s="129"/>
      <c r="F9" s="148"/>
      <c r="G9" s="133"/>
      <c r="H9" s="128"/>
      <c r="I9" s="129"/>
      <c r="J9" s="129"/>
      <c r="K9" s="129"/>
      <c r="L9" s="129"/>
      <c r="M9" s="129"/>
      <c r="N9" s="129"/>
      <c r="O9" s="129"/>
      <c r="P9" s="129"/>
      <c r="Q9" s="129"/>
      <c r="R9" s="129"/>
      <c r="S9" s="129"/>
      <c r="T9" s="129"/>
      <c r="U9" s="133"/>
      <c r="V9" s="129"/>
      <c r="W9" s="129"/>
      <c r="X9" s="129"/>
      <c r="Y9" s="129"/>
      <c r="Z9" s="129"/>
      <c r="AA9" s="129"/>
      <c r="AB9" s="133"/>
      <c r="AC9" s="129"/>
      <c r="AD9" s="129"/>
      <c r="AE9" s="129"/>
      <c r="AF9" s="129"/>
      <c r="AG9" s="129"/>
      <c r="AH9" s="129"/>
      <c r="AI9" s="133"/>
    </row>
    <row r="10" spans="1:35" s="107" customFormat="1" ht="23.25" x14ac:dyDescent="0.35">
      <c r="A10" s="115"/>
      <c r="B10" s="145" t="s">
        <v>223</v>
      </c>
      <c r="C10" s="117"/>
      <c r="D10" s="118"/>
      <c r="E10" s="118"/>
      <c r="F10" s="119"/>
      <c r="G10" s="120"/>
      <c r="H10" s="121"/>
      <c r="I10" s="118"/>
      <c r="J10" s="118"/>
      <c r="K10" s="118"/>
      <c r="L10" s="118"/>
      <c r="M10" s="118"/>
      <c r="N10" s="118"/>
      <c r="O10" s="118"/>
      <c r="P10" s="118"/>
      <c r="Q10" s="118"/>
      <c r="R10" s="118"/>
      <c r="S10" s="118"/>
      <c r="T10" s="118"/>
      <c r="U10" s="120"/>
      <c r="V10" s="118"/>
      <c r="W10" s="118"/>
      <c r="X10" s="118"/>
      <c r="Y10" s="118"/>
      <c r="Z10" s="118"/>
      <c r="AA10" s="118"/>
      <c r="AB10" s="120"/>
      <c r="AC10" s="118"/>
      <c r="AD10" s="118"/>
      <c r="AE10" s="118"/>
      <c r="AF10" s="118"/>
      <c r="AG10" s="118"/>
      <c r="AH10" s="118"/>
      <c r="AI10" s="120"/>
    </row>
    <row r="11" spans="1:35" s="107" customFormat="1" x14ac:dyDescent="0.2">
      <c r="A11" s="154">
        <v>7</v>
      </c>
      <c r="B11" s="147" t="s">
        <v>224</v>
      </c>
      <c r="C11" s="130"/>
      <c r="D11" s="129"/>
      <c r="E11" s="129"/>
      <c r="F11" s="148"/>
      <c r="G11" s="133"/>
      <c r="H11" s="128"/>
      <c r="I11" s="129"/>
      <c r="J11" s="129"/>
      <c r="K11" s="129"/>
      <c r="L11" s="129"/>
      <c r="M11" s="129"/>
      <c r="N11" s="129"/>
      <c r="O11" s="129"/>
      <c r="P11" s="129"/>
      <c r="Q11" s="129"/>
      <c r="R11" s="129"/>
      <c r="S11" s="129"/>
      <c r="T11" s="129"/>
      <c r="U11" s="133"/>
      <c r="V11" s="129"/>
      <c r="W11" s="129"/>
      <c r="X11" s="129"/>
      <c r="Y11" s="129"/>
      <c r="Z11" s="129"/>
      <c r="AA11" s="129"/>
      <c r="AB11" s="133"/>
      <c r="AC11" s="129"/>
      <c r="AD11" s="129"/>
      <c r="AE11" s="129"/>
      <c r="AF11" s="129"/>
      <c r="AG11" s="129"/>
      <c r="AH11" s="129"/>
      <c r="AI11" s="133"/>
    </row>
    <row r="12" spans="1:35" s="107" customFormat="1" x14ac:dyDescent="0.2">
      <c r="A12" s="150">
        <v>8</v>
      </c>
      <c r="B12" s="149" t="s">
        <v>225</v>
      </c>
      <c r="C12" s="130"/>
      <c r="D12" s="129"/>
      <c r="E12" s="129"/>
      <c r="F12" s="148"/>
      <c r="G12" s="133"/>
      <c r="H12" s="128"/>
      <c r="I12" s="129"/>
      <c r="J12" s="129"/>
      <c r="K12" s="129"/>
      <c r="L12" s="129"/>
      <c r="M12" s="129"/>
      <c r="N12" s="129"/>
      <c r="O12" s="129"/>
      <c r="P12" s="129"/>
      <c r="Q12" s="129"/>
      <c r="R12" s="129"/>
      <c r="S12" s="129"/>
      <c r="T12" s="129"/>
      <c r="U12" s="133"/>
      <c r="V12" s="129"/>
      <c r="W12" s="129"/>
      <c r="X12" s="129"/>
      <c r="Y12" s="129"/>
      <c r="Z12" s="129"/>
      <c r="AA12" s="129"/>
      <c r="AB12" s="133"/>
      <c r="AC12" s="129"/>
      <c r="AD12" s="129"/>
      <c r="AE12" s="129"/>
      <c r="AF12" s="129"/>
      <c r="AG12" s="129"/>
      <c r="AH12" s="129"/>
      <c r="AI12" s="133"/>
    </row>
    <row r="13" spans="1:35" s="107" customFormat="1" x14ac:dyDescent="0.2">
      <c r="A13" s="150">
        <v>9</v>
      </c>
      <c r="B13" s="149" t="s">
        <v>226</v>
      </c>
      <c r="C13" s="130"/>
      <c r="D13" s="129"/>
      <c r="E13" s="129"/>
      <c r="F13" s="148"/>
      <c r="G13" s="133"/>
      <c r="H13" s="128"/>
      <c r="I13" s="129"/>
      <c r="J13" s="129"/>
      <c r="K13" s="129"/>
      <c r="L13" s="129"/>
      <c r="M13" s="129"/>
      <c r="N13" s="129"/>
      <c r="O13" s="129"/>
      <c r="P13" s="129"/>
      <c r="Q13" s="129"/>
      <c r="R13" s="129"/>
      <c r="S13" s="129"/>
      <c r="T13" s="129"/>
      <c r="U13" s="133"/>
      <c r="V13" s="129"/>
      <c r="W13" s="129"/>
      <c r="X13" s="129"/>
      <c r="Y13" s="129"/>
      <c r="Z13" s="129"/>
      <c r="AA13" s="129"/>
      <c r="AB13" s="133"/>
      <c r="AC13" s="129"/>
      <c r="AD13" s="129"/>
      <c r="AE13" s="129"/>
      <c r="AF13" s="129"/>
      <c r="AG13" s="129"/>
      <c r="AH13" s="129"/>
      <c r="AI13" s="133"/>
    </row>
    <row r="14" spans="1:35" s="107" customFormat="1" x14ac:dyDescent="0.2">
      <c r="A14" s="150">
        <v>10</v>
      </c>
      <c r="B14" s="149" t="s">
        <v>227</v>
      </c>
      <c r="C14" s="130"/>
      <c r="D14" s="129"/>
      <c r="E14" s="129"/>
      <c r="F14" s="148"/>
      <c r="G14" s="133"/>
      <c r="H14" s="128"/>
      <c r="I14" s="129"/>
      <c r="J14" s="129"/>
      <c r="K14" s="129"/>
      <c r="L14" s="129"/>
      <c r="M14" s="129"/>
      <c r="N14" s="129"/>
      <c r="O14" s="129"/>
      <c r="P14" s="129"/>
      <c r="Q14" s="129"/>
      <c r="R14" s="129"/>
      <c r="S14" s="129"/>
      <c r="T14" s="129"/>
      <c r="U14" s="133"/>
      <c r="V14" s="129"/>
      <c r="W14" s="129"/>
      <c r="X14" s="129"/>
      <c r="Y14" s="129"/>
      <c r="Z14" s="129"/>
      <c r="AA14" s="129"/>
      <c r="AB14" s="133"/>
      <c r="AC14" s="129"/>
      <c r="AD14" s="129"/>
      <c r="AE14" s="129"/>
      <c r="AF14" s="129"/>
      <c r="AG14" s="129"/>
      <c r="AH14" s="129"/>
      <c r="AI14" s="133"/>
    </row>
    <row r="15" spans="1:35" s="107" customFormat="1" x14ac:dyDescent="0.2">
      <c r="A15" s="150">
        <v>11</v>
      </c>
      <c r="B15" s="149" t="s">
        <v>228</v>
      </c>
      <c r="C15" s="130"/>
      <c r="D15" s="129"/>
      <c r="E15" s="129"/>
      <c r="F15" s="148"/>
      <c r="G15" s="133"/>
      <c r="H15" s="128"/>
      <c r="I15" s="129"/>
      <c r="J15" s="129"/>
      <c r="K15" s="129"/>
      <c r="L15" s="129"/>
      <c r="M15" s="129"/>
      <c r="N15" s="129"/>
      <c r="O15" s="129"/>
      <c r="P15" s="129"/>
      <c r="Q15" s="129"/>
      <c r="R15" s="129"/>
      <c r="S15" s="129"/>
      <c r="T15" s="129"/>
      <c r="U15" s="133"/>
      <c r="V15" s="129"/>
      <c r="W15" s="129"/>
      <c r="X15" s="129"/>
      <c r="Y15" s="129"/>
      <c r="Z15" s="129"/>
      <c r="AA15" s="129"/>
      <c r="AB15" s="133"/>
      <c r="AC15" s="129"/>
      <c r="AD15" s="129"/>
      <c r="AE15" s="129"/>
      <c r="AF15" s="129"/>
      <c r="AG15" s="129"/>
      <c r="AH15" s="129"/>
      <c r="AI15" s="133"/>
    </row>
    <row r="16" spans="1:35" s="107" customFormat="1" x14ac:dyDescent="0.2">
      <c r="A16" s="150">
        <v>12</v>
      </c>
      <c r="B16" s="149" t="s">
        <v>229</v>
      </c>
      <c r="C16" s="130"/>
      <c r="D16" s="129"/>
      <c r="E16" s="129"/>
      <c r="F16" s="148"/>
      <c r="G16" s="133"/>
      <c r="H16" s="128"/>
      <c r="I16" s="129"/>
      <c r="J16" s="129"/>
      <c r="K16" s="129"/>
      <c r="L16" s="129"/>
      <c r="M16" s="129"/>
      <c r="N16" s="129"/>
      <c r="O16" s="129"/>
      <c r="P16" s="129"/>
      <c r="Q16" s="129"/>
      <c r="R16" s="129"/>
      <c r="S16" s="129"/>
      <c r="T16" s="129"/>
      <c r="U16" s="133"/>
      <c r="V16" s="129"/>
      <c r="W16" s="129"/>
      <c r="X16" s="129"/>
      <c r="Y16" s="129"/>
      <c r="Z16" s="129"/>
      <c r="AA16" s="129"/>
      <c r="AB16" s="133"/>
      <c r="AC16" s="129"/>
      <c r="AD16" s="129"/>
      <c r="AE16" s="129"/>
      <c r="AF16" s="129"/>
      <c r="AG16" s="129"/>
      <c r="AH16" s="129"/>
      <c r="AI16" s="133"/>
    </row>
    <row r="17" spans="1:35" s="107" customFormat="1" x14ac:dyDescent="0.2">
      <c r="A17" s="150">
        <v>13</v>
      </c>
      <c r="B17" s="155" t="s">
        <v>230</v>
      </c>
      <c r="C17" s="130"/>
      <c r="D17" s="129"/>
      <c r="E17" s="129"/>
      <c r="F17" s="148"/>
      <c r="G17" s="133"/>
      <c r="H17" s="128"/>
      <c r="I17" s="129"/>
      <c r="J17" s="129"/>
      <c r="K17" s="129"/>
      <c r="L17" s="129"/>
      <c r="M17" s="129"/>
      <c r="N17" s="129"/>
      <c r="O17" s="129"/>
      <c r="P17" s="129"/>
      <c r="Q17" s="129"/>
      <c r="R17" s="129"/>
      <c r="S17" s="129"/>
      <c r="T17" s="129"/>
      <c r="U17" s="133"/>
      <c r="V17" s="129"/>
      <c r="W17" s="129"/>
      <c r="X17" s="129"/>
      <c r="Y17" s="129"/>
      <c r="Z17" s="129"/>
      <c r="AA17" s="129"/>
      <c r="AB17" s="133"/>
      <c r="AC17" s="129"/>
      <c r="AD17" s="129"/>
      <c r="AE17" s="129"/>
      <c r="AF17" s="129"/>
      <c r="AG17" s="129"/>
      <c r="AH17" s="129"/>
      <c r="AI17" s="133"/>
    </row>
    <row r="18" spans="1:35" s="107" customFormat="1" ht="23.25" x14ac:dyDescent="0.35">
      <c r="A18" s="115"/>
      <c r="B18" s="145" t="s">
        <v>231</v>
      </c>
      <c r="C18" s="117"/>
      <c r="D18" s="118"/>
      <c r="E18" s="118"/>
      <c r="F18" s="119"/>
      <c r="G18" s="120"/>
      <c r="H18" s="121"/>
      <c r="I18" s="118"/>
      <c r="J18" s="118"/>
      <c r="K18" s="118"/>
      <c r="L18" s="118"/>
      <c r="M18" s="118"/>
      <c r="N18" s="118"/>
      <c r="O18" s="118"/>
      <c r="P18" s="118"/>
      <c r="Q18" s="118"/>
      <c r="R18" s="118"/>
      <c r="S18" s="118"/>
      <c r="T18" s="118"/>
      <c r="U18" s="120"/>
      <c r="V18" s="118"/>
      <c r="W18" s="118"/>
      <c r="X18" s="118"/>
      <c r="Y18" s="118"/>
      <c r="Z18" s="118"/>
      <c r="AA18" s="118"/>
      <c r="AB18" s="120"/>
      <c r="AC18" s="118"/>
      <c r="AD18" s="118"/>
      <c r="AE18" s="118"/>
      <c r="AF18" s="118"/>
      <c r="AG18" s="118"/>
      <c r="AH18" s="118"/>
      <c r="AI18" s="120"/>
    </row>
    <row r="19" spans="1:35" s="107" customFormat="1" x14ac:dyDescent="0.2">
      <c r="A19" s="150">
        <v>14</v>
      </c>
      <c r="B19" s="149" t="s">
        <v>232</v>
      </c>
      <c r="C19" s="130"/>
      <c r="D19" s="129"/>
      <c r="E19" s="129"/>
      <c r="F19" s="148"/>
      <c r="G19" s="133"/>
      <c r="H19" s="128"/>
      <c r="I19" s="129"/>
      <c r="J19" s="129"/>
      <c r="K19" s="129"/>
      <c r="L19" s="129"/>
      <c r="M19" s="129"/>
      <c r="N19" s="129"/>
      <c r="O19" s="129"/>
      <c r="P19" s="129"/>
      <c r="Q19" s="129"/>
      <c r="R19" s="129"/>
      <c r="S19" s="129"/>
      <c r="T19" s="129"/>
      <c r="U19" s="133"/>
      <c r="V19" s="129"/>
      <c r="W19" s="129"/>
      <c r="X19" s="129"/>
      <c r="Y19" s="129"/>
      <c r="Z19" s="129"/>
      <c r="AA19" s="129"/>
      <c r="AB19" s="133"/>
      <c r="AC19" s="129"/>
      <c r="AD19" s="129"/>
      <c r="AE19" s="129"/>
      <c r="AF19" s="129"/>
      <c r="AG19" s="129"/>
      <c r="AH19" s="129"/>
      <c r="AI19" s="133"/>
    </row>
    <row r="20" spans="1:35" s="107" customFormat="1" x14ac:dyDescent="0.2">
      <c r="A20" s="150">
        <v>15</v>
      </c>
      <c r="B20" s="149" t="s">
        <v>233</v>
      </c>
      <c r="C20" s="130"/>
      <c r="D20" s="129"/>
      <c r="E20" s="129"/>
      <c r="F20" s="148"/>
      <c r="G20" s="133"/>
      <c r="H20" s="128"/>
      <c r="I20" s="129"/>
      <c r="J20" s="129"/>
      <c r="K20" s="129"/>
      <c r="L20" s="129"/>
      <c r="M20" s="129"/>
      <c r="N20" s="129"/>
      <c r="O20" s="129"/>
      <c r="P20" s="129"/>
      <c r="Q20" s="129"/>
      <c r="R20" s="129"/>
      <c r="S20" s="129"/>
      <c r="T20" s="129"/>
      <c r="U20" s="133"/>
      <c r="V20" s="129"/>
      <c r="W20" s="129"/>
      <c r="X20" s="129"/>
      <c r="Y20" s="129"/>
      <c r="Z20" s="129"/>
      <c r="AA20" s="129"/>
      <c r="AB20" s="133"/>
      <c r="AC20" s="129"/>
      <c r="AD20" s="129"/>
      <c r="AE20" s="129"/>
      <c r="AF20" s="129"/>
      <c r="AG20" s="129"/>
      <c r="AH20" s="129"/>
      <c r="AI20" s="133"/>
    </row>
    <row r="21" spans="1:35" s="107" customFormat="1" x14ac:dyDescent="0.2">
      <c r="A21" s="150">
        <v>16</v>
      </c>
      <c r="B21" s="149" t="s">
        <v>234</v>
      </c>
      <c r="C21" s="130"/>
      <c r="D21" s="129"/>
      <c r="E21" s="129"/>
      <c r="F21" s="148"/>
      <c r="G21" s="133"/>
      <c r="H21" s="128"/>
      <c r="I21" s="129"/>
      <c r="J21" s="129"/>
      <c r="K21" s="129"/>
      <c r="L21" s="129"/>
      <c r="M21" s="129"/>
      <c r="N21" s="129"/>
      <c r="O21" s="129"/>
      <c r="P21" s="129"/>
      <c r="Q21" s="129"/>
      <c r="R21" s="129"/>
      <c r="S21" s="129"/>
      <c r="T21" s="129"/>
      <c r="U21" s="133"/>
      <c r="V21" s="129"/>
      <c r="W21" s="129"/>
      <c r="X21" s="129"/>
      <c r="Y21" s="129"/>
      <c r="Z21" s="129"/>
      <c r="AA21" s="129"/>
      <c r="AB21" s="133"/>
      <c r="AC21" s="129"/>
      <c r="AD21" s="129"/>
      <c r="AE21" s="129"/>
      <c r="AF21" s="129"/>
      <c r="AG21" s="129"/>
      <c r="AH21" s="129"/>
      <c r="AI21" s="133"/>
    </row>
    <row r="22" spans="1:35" s="107" customFormat="1" x14ac:dyDescent="0.2">
      <c r="A22" s="150">
        <v>17</v>
      </c>
      <c r="B22" s="156" t="s">
        <v>235</v>
      </c>
      <c r="C22" s="136"/>
      <c r="D22" s="129"/>
      <c r="E22" s="129"/>
      <c r="F22" s="148"/>
      <c r="G22" s="137"/>
      <c r="H22" s="128"/>
      <c r="I22" s="129"/>
      <c r="J22" s="129"/>
      <c r="K22" s="129"/>
      <c r="L22" s="129"/>
      <c r="M22" s="129"/>
      <c r="N22" s="129"/>
      <c r="O22" s="129"/>
      <c r="P22" s="129"/>
      <c r="Q22" s="129"/>
      <c r="R22" s="129"/>
      <c r="S22" s="129"/>
      <c r="T22" s="129"/>
      <c r="U22" s="137"/>
      <c r="V22" s="129"/>
      <c r="W22" s="129"/>
      <c r="X22" s="129"/>
      <c r="Y22" s="129"/>
      <c r="Z22" s="129"/>
      <c r="AA22" s="129"/>
      <c r="AB22" s="137"/>
      <c r="AC22" s="129"/>
      <c r="AD22" s="129"/>
      <c r="AE22" s="129"/>
      <c r="AF22" s="129"/>
      <c r="AG22" s="129"/>
      <c r="AH22" s="129"/>
      <c r="AI22" s="137"/>
    </row>
    <row r="23" spans="1:35" s="107" customFormat="1" x14ac:dyDescent="0.2">
      <c r="A23" s="150">
        <v>18</v>
      </c>
      <c r="B23" s="149" t="s">
        <v>236</v>
      </c>
      <c r="C23" s="130"/>
      <c r="D23" s="129"/>
      <c r="E23" s="129"/>
      <c r="F23" s="148"/>
      <c r="G23" s="133"/>
      <c r="H23" s="128"/>
      <c r="I23" s="129"/>
      <c r="J23" s="129"/>
      <c r="K23" s="129"/>
      <c r="L23" s="129"/>
      <c r="M23" s="129"/>
      <c r="N23" s="129"/>
      <c r="O23" s="129"/>
      <c r="P23" s="129"/>
      <c r="Q23" s="129"/>
      <c r="R23" s="129"/>
      <c r="S23" s="129"/>
      <c r="T23" s="129"/>
      <c r="U23" s="133"/>
      <c r="V23" s="129"/>
      <c r="W23" s="129"/>
      <c r="X23" s="129"/>
      <c r="Y23" s="129"/>
      <c r="Z23" s="129"/>
      <c r="AA23" s="129"/>
      <c r="AB23" s="133"/>
      <c r="AC23" s="129"/>
      <c r="AD23" s="129"/>
      <c r="AE23" s="129"/>
      <c r="AF23" s="129"/>
      <c r="AG23" s="129"/>
      <c r="AH23" s="129"/>
      <c r="AI23" s="133"/>
    </row>
    <row r="24" spans="1:35" s="107" customFormat="1" x14ac:dyDescent="0.2">
      <c r="A24" s="150">
        <v>19</v>
      </c>
      <c r="B24" s="149" t="s">
        <v>237</v>
      </c>
      <c r="C24" s="130"/>
      <c r="D24" s="129"/>
      <c r="E24" s="129"/>
      <c r="F24" s="148"/>
      <c r="G24" s="133"/>
      <c r="H24" s="128"/>
      <c r="I24" s="129"/>
      <c r="J24" s="129"/>
      <c r="K24" s="129"/>
      <c r="L24" s="129"/>
      <c r="M24" s="129"/>
      <c r="N24" s="129"/>
      <c r="O24" s="129"/>
      <c r="P24" s="129"/>
      <c r="Q24" s="129"/>
      <c r="R24" s="129"/>
      <c r="S24" s="129"/>
      <c r="T24" s="129"/>
      <c r="U24" s="133"/>
      <c r="V24" s="129"/>
      <c r="W24" s="129"/>
      <c r="X24" s="129"/>
      <c r="Y24" s="129"/>
      <c r="Z24" s="129"/>
      <c r="AA24" s="129"/>
      <c r="AB24" s="133"/>
      <c r="AC24" s="129"/>
      <c r="AD24" s="129"/>
      <c r="AE24" s="129"/>
      <c r="AF24" s="129"/>
      <c r="AG24" s="129"/>
      <c r="AH24" s="129"/>
      <c r="AI24" s="133"/>
    </row>
    <row r="25" spans="1:35" s="107" customFormat="1" ht="23.25" x14ac:dyDescent="0.35">
      <c r="A25" s="115"/>
      <c r="B25" s="145" t="s">
        <v>238</v>
      </c>
      <c r="C25" s="117"/>
      <c r="D25" s="118"/>
      <c r="E25" s="118"/>
      <c r="F25" s="119"/>
      <c r="G25" s="120"/>
      <c r="H25" s="121"/>
      <c r="I25" s="118"/>
      <c r="J25" s="118"/>
      <c r="K25" s="118"/>
      <c r="L25" s="118"/>
      <c r="M25" s="118"/>
      <c r="N25" s="118"/>
      <c r="O25" s="118"/>
      <c r="P25" s="118"/>
      <c r="Q25" s="118"/>
      <c r="R25" s="118"/>
      <c r="S25" s="118"/>
      <c r="T25" s="118"/>
      <c r="U25" s="120"/>
      <c r="V25" s="118"/>
      <c r="W25" s="118"/>
      <c r="X25" s="118"/>
      <c r="Y25" s="118"/>
      <c r="Z25" s="118"/>
      <c r="AA25" s="118"/>
      <c r="AB25" s="120"/>
      <c r="AC25" s="118"/>
      <c r="AD25" s="118"/>
      <c r="AE25" s="118"/>
      <c r="AF25" s="118"/>
      <c r="AG25" s="118"/>
      <c r="AH25" s="118"/>
      <c r="AI25" s="120"/>
    </row>
    <row r="26" spans="1:35" s="107" customFormat="1" x14ac:dyDescent="0.2">
      <c r="A26" s="150">
        <v>20</v>
      </c>
      <c r="B26" s="149" t="s">
        <v>239</v>
      </c>
      <c r="C26" s="130"/>
      <c r="D26" s="129"/>
      <c r="E26" s="129"/>
      <c r="F26" s="148"/>
      <c r="G26" s="133"/>
      <c r="H26" s="128"/>
      <c r="I26" s="129"/>
      <c r="J26" s="129"/>
      <c r="K26" s="129"/>
      <c r="L26" s="129"/>
      <c r="M26" s="129"/>
      <c r="N26" s="129"/>
      <c r="O26" s="129"/>
      <c r="P26" s="129"/>
      <c r="Q26" s="129"/>
      <c r="R26" s="129"/>
      <c r="S26" s="129"/>
      <c r="T26" s="129"/>
      <c r="U26" s="133"/>
      <c r="V26" s="129"/>
      <c r="W26" s="129"/>
      <c r="X26" s="129"/>
      <c r="Y26" s="129"/>
      <c r="Z26" s="129"/>
      <c r="AA26" s="129"/>
      <c r="AB26" s="133"/>
      <c r="AC26" s="129"/>
      <c r="AD26" s="129"/>
      <c r="AE26" s="129"/>
      <c r="AF26" s="129"/>
      <c r="AG26" s="129"/>
      <c r="AH26" s="129"/>
      <c r="AI26" s="133"/>
    </row>
    <row r="27" spans="1:35" s="107" customFormat="1" x14ac:dyDescent="0.2">
      <c r="A27" s="150">
        <v>21</v>
      </c>
      <c r="B27" s="149" t="s">
        <v>240</v>
      </c>
      <c r="C27" s="130"/>
      <c r="D27" s="129"/>
      <c r="E27" s="129"/>
      <c r="F27" s="148"/>
      <c r="G27" s="133"/>
      <c r="H27" s="128"/>
      <c r="I27" s="129"/>
      <c r="J27" s="129"/>
      <c r="K27" s="129"/>
      <c r="L27" s="129"/>
      <c r="M27" s="129"/>
      <c r="N27" s="129"/>
      <c r="O27" s="129"/>
      <c r="P27" s="129"/>
      <c r="Q27" s="129"/>
      <c r="R27" s="129"/>
      <c r="S27" s="129"/>
      <c r="T27" s="129"/>
      <c r="U27" s="133"/>
      <c r="V27" s="129"/>
      <c r="W27" s="129"/>
      <c r="X27" s="129"/>
      <c r="Y27" s="129"/>
      <c r="Z27" s="129"/>
      <c r="AA27" s="129"/>
      <c r="AB27" s="133"/>
      <c r="AC27" s="129"/>
      <c r="AD27" s="129"/>
      <c r="AE27" s="129"/>
      <c r="AF27" s="129"/>
      <c r="AG27" s="129"/>
      <c r="AH27" s="129"/>
      <c r="AI27" s="133"/>
    </row>
    <row r="28" spans="1:35" s="107" customFormat="1" x14ac:dyDescent="0.2">
      <c r="A28" s="139"/>
      <c r="B28" s="140"/>
      <c r="C28" s="141"/>
      <c r="D28" s="118"/>
      <c r="E28" s="118"/>
      <c r="F28" s="119"/>
      <c r="G28" s="120"/>
      <c r="H28" s="121"/>
      <c r="I28" s="118"/>
      <c r="J28" s="118"/>
      <c r="K28" s="118"/>
      <c r="L28" s="118"/>
      <c r="M28" s="118"/>
      <c r="N28" s="118"/>
      <c r="O28" s="118"/>
      <c r="P28" s="118"/>
      <c r="Q28" s="118"/>
      <c r="R28" s="118"/>
      <c r="S28" s="118"/>
      <c r="T28" s="118"/>
      <c r="U28" s="120"/>
      <c r="V28" s="118"/>
      <c r="W28" s="118"/>
      <c r="X28" s="118"/>
      <c r="Y28" s="118"/>
      <c r="Z28" s="118"/>
      <c r="AA28" s="118"/>
      <c r="AB28" s="120"/>
      <c r="AC28" s="118"/>
      <c r="AD28" s="118"/>
      <c r="AE28" s="118"/>
      <c r="AF28" s="118"/>
      <c r="AG28" s="118"/>
      <c r="AH28" s="118"/>
      <c r="AI28" s="120"/>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topLeftCell="A91" zoomScale="80" zoomScaleNormal="80" workbookViewId="0">
      <selection activeCell="A50" sqref="A50"/>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20.25" customHeight="1" thickBot="1" x14ac:dyDescent="0.25">
      <c r="A3" s="270"/>
      <c r="B3" s="271"/>
      <c r="C3" s="91"/>
      <c r="D3" s="271"/>
      <c r="E3" s="271"/>
      <c r="F3" s="91"/>
    </row>
    <row r="4" spans="1:6" x14ac:dyDescent="0.2">
      <c r="A4" s="215" t="s">
        <v>516</v>
      </c>
      <c r="B4" s="92"/>
      <c r="C4" s="93"/>
      <c r="D4" s="213" t="s">
        <v>523</v>
      </c>
      <c r="E4" s="92"/>
      <c r="F4" s="93"/>
    </row>
    <row r="5" spans="1:6" x14ac:dyDescent="0.2">
      <c r="A5" s="19" t="s">
        <v>49</v>
      </c>
      <c r="B5" s="92"/>
      <c r="C5" s="93"/>
      <c r="D5" s="21" t="s">
        <v>479</v>
      </c>
      <c r="E5" s="92"/>
      <c r="F5" s="93"/>
    </row>
    <row r="6" spans="1:6" ht="25.5" x14ac:dyDescent="0.2">
      <c r="A6" s="95" t="s">
        <v>43</v>
      </c>
      <c r="B6" s="96">
        <v>1</v>
      </c>
      <c r="C6" s="93"/>
      <c r="D6" s="209" t="s">
        <v>480</v>
      </c>
      <c r="E6" s="96">
        <v>1</v>
      </c>
      <c r="F6" s="93"/>
    </row>
    <row r="7" spans="1:6" x14ac:dyDescent="0.2">
      <c r="A7" s="95" t="s">
        <v>44</v>
      </c>
      <c r="B7" s="96">
        <v>2</v>
      </c>
      <c r="C7" s="93"/>
      <c r="D7" s="96"/>
      <c r="E7" s="96">
        <v>2</v>
      </c>
      <c r="F7" s="93"/>
    </row>
    <row r="8" spans="1:6" ht="25.5" x14ac:dyDescent="0.2">
      <c r="A8" s="95" t="s">
        <v>45</v>
      </c>
      <c r="B8" s="96">
        <v>3</v>
      </c>
      <c r="C8" s="93"/>
      <c r="D8" s="209" t="s">
        <v>481</v>
      </c>
      <c r="E8" s="96">
        <v>3</v>
      </c>
      <c r="F8" s="93"/>
    </row>
    <row r="9" spans="1:6" ht="25.5" x14ac:dyDescent="0.2">
      <c r="A9" s="95" t="s">
        <v>47</v>
      </c>
      <c r="B9" s="96">
        <v>4</v>
      </c>
      <c r="C9" s="93"/>
      <c r="D9" s="96"/>
      <c r="E9" s="96">
        <v>4</v>
      </c>
      <c r="F9" s="93"/>
    </row>
    <row r="10" spans="1:6" ht="25.5" x14ac:dyDescent="0.2">
      <c r="A10" s="95" t="s">
        <v>46</v>
      </c>
      <c r="B10" s="96">
        <v>5</v>
      </c>
      <c r="C10" s="93"/>
      <c r="D10" s="209" t="s">
        <v>482</v>
      </c>
      <c r="E10" s="96">
        <v>5</v>
      </c>
      <c r="F10" s="93"/>
    </row>
    <row r="11" spans="1:6" x14ac:dyDescent="0.2">
      <c r="A11" s="97"/>
      <c r="B11" s="98"/>
      <c r="C11" s="98"/>
      <c r="D11" s="98"/>
      <c r="E11" s="98"/>
      <c r="F11" s="98"/>
    </row>
    <row r="12" spans="1:6" x14ac:dyDescent="0.2">
      <c r="A12" s="213" t="s">
        <v>517</v>
      </c>
      <c r="B12" s="92"/>
      <c r="C12" s="98"/>
      <c r="D12" s="213" t="s">
        <v>524</v>
      </c>
      <c r="E12" s="92"/>
      <c r="F12" s="98"/>
    </row>
    <row r="13" spans="1:6" x14ac:dyDescent="0.2">
      <c r="A13" s="21" t="s">
        <v>473</v>
      </c>
      <c r="B13" s="92"/>
      <c r="C13" s="98"/>
      <c r="D13" s="21" t="s">
        <v>483</v>
      </c>
      <c r="E13" s="92"/>
      <c r="F13" s="98"/>
    </row>
    <row r="14" spans="1:6" ht="25.5" x14ac:dyDescent="0.2">
      <c r="A14" s="212" t="s">
        <v>475</v>
      </c>
      <c r="B14" s="96">
        <v>1</v>
      </c>
      <c r="C14" s="98"/>
      <c r="D14" s="209" t="s">
        <v>484</v>
      </c>
      <c r="E14" s="96">
        <v>1</v>
      </c>
      <c r="F14" s="98"/>
    </row>
    <row r="15" spans="1:6" ht="25.5" x14ac:dyDescent="0.2">
      <c r="A15" s="212" t="s">
        <v>474</v>
      </c>
      <c r="B15" s="96">
        <v>2</v>
      </c>
      <c r="C15" s="98"/>
      <c r="D15" s="209" t="s">
        <v>485</v>
      </c>
      <c r="E15" s="96">
        <v>2</v>
      </c>
      <c r="F15" s="98"/>
    </row>
    <row r="16" spans="1:6" ht="25.5" x14ac:dyDescent="0.2">
      <c r="A16" s="212" t="s">
        <v>477</v>
      </c>
      <c r="B16" s="96">
        <v>3</v>
      </c>
      <c r="C16" s="98"/>
      <c r="D16" s="209" t="s">
        <v>486</v>
      </c>
      <c r="E16" s="96">
        <v>3</v>
      </c>
      <c r="F16" s="98"/>
    </row>
    <row r="17" spans="1:6" ht="25.5" x14ac:dyDescent="0.2">
      <c r="A17" s="212" t="s">
        <v>476</v>
      </c>
      <c r="B17" s="96">
        <v>4</v>
      </c>
      <c r="C17" s="98"/>
      <c r="D17" s="209" t="s">
        <v>487</v>
      </c>
      <c r="E17" s="96">
        <v>4</v>
      </c>
      <c r="F17" s="98"/>
    </row>
    <row r="18" spans="1:6" ht="25.5" x14ac:dyDescent="0.2">
      <c r="A18" s="212" t="s">
        <v>478</v>
      </c>
      <c r="B18" s="96">
        <v>5</v>
      </c>
      <c r="C18" s="98"/>
      <c r="D18" s="209" t="s">
        <v>488</v>
      </c>
      <c r="E18" s="96">
        <v>5</v>
      </c>
      <c r="F18" s="98"/>
    </row>
    <row r="19" spans="1:6" x14ac:dyDescent="0.2">
      <c r="A19" s="98"/>
      <c r="B19" s="98"/>
      <c r="C19" s="98"/>
      <c r="D19" s="98"/>
      <c r="E19" s="98"/>
      <c r="F19" s="98"/>
    </row>
    <row r="20" spans="1:6" x14ac:dyDescent="0.2">
      <c r="A20" s="213" t="s">
        <v>518</v>
      </c>
      <c r="B20" s="92"/>
      <c r="C20" s="98"/>
      <c r="D20" s="213" t="s">
        <v>525</v>
      </c>
      <c r="E20" s="92"/>
      <c r="F20" s="98"/>
    </row>
    <row r="21" spans="1:6" ht="25.5" x14ac:dyDescent="0.2">
      <c r="A21" s="21" t="s">
        <v>493</v>
      </c>
      <c r="B21" s="92"/>
      <c r="C21" s="98"/>
      <c r="D21" s="21" t="s">
        <v>489</v>
      </c>
      <c r="E21" s="92"/>
      <c r="F21" s="98"/>
    </row>
    <row r="22" spans="1:6" ht="38.25" x14ac:dyDescent="0.2">
      <c r="A22" s="209" t="s">
        <v>495</v>
      </c>
      <c r="B22" s="96">
        <v>1</v>
      </c>
      <c r="C22" s="98"/>
      <c r="D22" s="209" t="s">
        <v>490</v>
      </c>
      <c r="E22" s="96">
        <v>1</v>
      </c>
      <c r="F22" s="98"/>
    </row>
    <row r="23" spans="1:6" ht="25.5" x14ac:dyDescent="0.2">
      <c r="A23" s="209" t="s">
        <v>494</v>
      </c>
      <c r="B23" s="96">
        <v>2</v>
      </c>
      <c r="C23" s="98"/>
      <c r="D23" s="212"/>
      <c r="E23" s="96"/>
      <c r="F23" s="98"/>
    </row>
    <row r="24" spans="1:6" ht="25.5" x14ac:dyDescent="0.2">
      <c r="A24" s="209" t="s">
        <v>496</v>
      </c>
      <c r="B24" s="96">
        <v>3</v>
      </c>
      <c r="C24" s="98"/>
      <c r="D24" s="209" t="s">
        <v>491</v>
      </c>
      <c r="E24" s="96">
        <v>3</v>
      </c>
      <c r="F24" s="98"/>
    </row>
    <row r="25" spans="1:6" ht="25.5" x14ac:dyDescent="0.2">
      <c r="A25" s="214" t="s">
        <v>497</v>
      </c>
      <c r="B25" s="96">
        <v>4</v>
      </c>
      <c r="C25" s="98"/>
      <c r="D25" s="212"/>
      <c r="E25" s="96"/>
      <c r="F25" s="98"/>
    </row>
    <row r="26" spans="1:6" ht="25.5" x14ac:dyDescent="0.2">
      <c r="A26" s="212" t="s">
        <v>498</v>
      </c>
      <c r="B26" s="96">
        <v>5</v>
      </c>
      <c r="C26" s="98"/>
      <c r="D26" s="209" t="s">
        <v>492</v>
      </c>
      <c r="E26" s="99">
        <v>5</v>
      </c>
      <c r="F26" s="98"/>
    </row>
    <row r="27" spans="1:6" x14ac:dyDescent="0.2">
      <c r="A27" s="98"/>
      <c r="B27" s="98"/>
      <c r="C27" s="98"/>
      <c r="D27" s="98"/>
      <c r="E27" s="98"/>
      <c r="F27" s="98"/>
    </row>
    <row r="28" spans="1:6" x14ac:dyDescent="0.2">
      <c r="A28" s="213" t="s">
        <v>519</v>
      </c>
      <c r="B28" s="92"/>
      <c r="C28" s="98"/>
      <c r="D28" s="71"/>
      <c r="E28" s="92"/>
      <c r="F28" s="92"/>
    </row>
    <row r="29" spans="1:6" x14ac:dyDescent="0.2">
      <c r="A29" s="21" t="s">
        <v>499</v>
      </c>
      <c r="B29" s="92"/>
      <c r="C29" s="98"/>
      <c r="D29" s="207"/>
      <c r="E29" s="207"/>
      <c r="F29" s="207"/>
    </row>
    <row r="30" spans="1:6" ht="25.5" x14ac:dyDescent="0.2">
      <c r="A30" s="209" t="s">
        <v>501</v>
      </c>
      <c r="B30" s="96">
        <v>1</v>
      </c>
      <c r="C30" s="98"/>
      <c r="D30" s="207"/>
      <c r="E30" s="207"/>
      <c r="F30" s="207"/>
    </row>
    <row r="31" spans="1:6" ht="25.5" x14ac:dyDescent="0.2">
      <c r="A31" s="209" t="s">
        <v>500</v>
      </c>
      <c r="B31" s="96">
        <v>2</v>
      </c>
      <c r="C31" s="98"/>
      <c r="D31" s="207"/>
      <c r="E31" s="207"/>
      <c r="F31" s="207"/>
    </row>
    <row r="32" spans="1:6" ht="25.5" x14ac:dyDescent="0.2">
      <c r="A32" s="209" t="s">
        <v>502</v>
      </c>
      <c r="B32" s="96">
        <v>3</v>
      </c>
      <c r="C32" s="98"/>
      <c r="D32" s="207"/>
      <c r="E32" s="207"/>
      <c r="F32" s="207"/>
    </row>
    <row r="33" spans="1:6" ht="25.5" x14ac:dyDescent="0.2">
      <c r="A33" s="209" t="s">
        <v>503</v>
      </c>
      <c r="B33" s="96">
        <v>4</v>
      </c>
      <c r="C33" s="98"/>
      <c r="D33" s="207"/>
      <c r="E33" s="207"/>
      <c r="F33" s="207"/>
    </row>
    <row r="34" spans="1:6" x14ac:dyDescent="0.2">
      <c r="A34" s="209" t="s">
        <v>504</v>
      </c>
      <c r="B34" s="96">
        <v>5</v>
      </c>
      <c r="C34" s="98"/>
      <c r="D34" s="207"/>
      <c r="E34" s="207"/>
      <c r="F34" s="207"/>
    </row>
    <row r="35" spans="1:6" x14ac:dyDescent="0.2">
      <c r="A35" s="98"/>
      <c r="B35" s="98"/>
      <c r="C35" s="98"/>
      <c r="D35" s="207"/>
      <c r="E35" s="207"/>
      <c r="F35" s="207"/>
    </row>
    <row r="36" spans="1:6" x14ac:dyDescent="0.2">
      <c r="A36" s="213" t="s">
        <v>520</v>
      </c>
      <c r="B36" s="92"/>
      <c r="C36" s="98"/>
      <c r="D36" s="207"/>
      <c r="E36" s="207"/>
      <c r="F36" s="207"/>
    </row>
    <row r="37" spans="1:6" x14ac:dyDescent="0.2">
      <c r="A37" s="21" t="s">
        <v>505</v>
      </c>
      <c r="B37" s="92"/>
      <c r="C37" s="98"/>
      <c r="D37" s="207"/>
      <c r="E37" s="207"/>
      <c r="F37" s="207"/>
    </row>
    <row r="38" spans="1:6" ht="25.5" x14ac:dyDescent="0.2">
      <c r="A38" s="209" t="s">
        <v>506</v>
      </c>
      <c r="B38" s="96">
        <v>1</v>
      </c>
      <c r="C38" s="98"/>
      <c r="D38" s="207"/>
      <c r="E38" s="207"/>
      <c r="F38" s="207"/>
    </row>
    <row r="39" spans="1:6" x14ac:dyDescent="0.2">
      <c r="A39" s="96"/>
      <c r="B39" s="96"/>
      <c r="C39" s="98"/>
      <c r="D39" s="207"/>
      <c r="E39" s="207"/>
      <c r="F39" s="207"/>
    </row>
    <row r="40" spans="1:6" ht="51" x14ac:dyDescent="0.2">
      <c r="A40" s="209" t="s">
        <v>507</v>
      </c>
      <c r="B40" s="96">
        <v>3</v>
      </c>
      <c r="C40" s="98"/>
      <c r="D40" s="207"/>
      <c r="E40" s="207"/>
      <c r="F40" s="207"/>
    </row>
    <row r="41" spans="1:6" x14ac:dyDescent="0.2">
      <c r="A41" s="96"/>
      <c r="B41" s="96"/>
      <c r="C41" s="98"/>
      <c r="D41" s="207"/>
      <c r="E41" s="207"/>
      <c r="F41" s="207"/>
    </row>
    <row r="42" spans="1:6" x14ac:dyDescent="0.2">
      <c r="A42" s="212" t="s">
        <v>508</v>
      </c>
      <c r="B42" s="96">
        <v>5</v>
      </c>
      <c r="C42" s="98"/>
      <c r="D42" s="207"/>
      <c r="E42" s="207"/>
      <c r="F42" s="207"/>
    </row>
    <row r="43" spans="1:6" x14ac:dyDescent="0.2">
      <c r="A43" s="98"/>
      <c r="B43" s="98"/>
      <c r="C43" s="98"/>
      <c r="D43" s="207"/>
      <c r="E43" s="207"/>
      <c r="F43" s="207"/>
    </row>
    <row r="44" spans="1:6" x14ac:dyDescent="0.2">
      <c r="A44" s="213" t="s">
        <v>521</v>
      </c>
      <c r="B44" s="21"/>
      <c r="C44" s="98"/>
      <c r="D44" s="207"/>
      <c r="E44" s="207"/>
      <c r="F44" s="207"/>
    </row>
    <row r="45" spans="1:6" ht="39" customHeight="1" x14ac:dyDescent="0.2">
      <c r="A45" s="21" t="s">
        <v>509</v>
      </c>
      <c r="B45" s="21"/>
      <c r="C45" s="98"/>
      <c r="D45" s="207"/>
      <c r="E45" s="207"/>
      <c r="F45" s="207"/>
    </row>
    <row r="46" spans="1:6" ht="25.5" x14ac:dyDescent="0.2">
      <c r="A46" s="209" t="s">
        <v>510</v>
      </c>
      <c r="B46" s="96">
        <v>1</v>
      </c>
      <c r="C46" s="98"/>
      <c r="D46" s="207"/>
      <c r="E46" s="207"/>
      <c r="F46" s="207"/>
    </row>
    <row r="47" spans="1:6" x14ac:dyDescent="0.2">
      <c r="A47" s="96"/>
      <c r="B47" s="96"/>
      <c r="C47" s="98"/>
      <c r="D47" s="207"/>
      <c r="E47" s="207"/>
      <c r="F47" s="207"/>
    </row>
    <row r="48" spans="1:6" ht="25.5" x14ac:dyDescent="0.2">
      <c r="A48" s="209" t="s">
        <v>511</v>
      </c>
      <c r="B48" s="96">
        <v>3</v>
      </c>
      <c r="C48" s="98"/>
      <c r="D48" s="207"/>
      <c r="E48" s="207"/>
      <c r="F48" s="207"/>
    </row>
    <row r="49" spans="1:6" x14ac:dyDescent="0.2">
      <c r="A49" s="96"/>
      <c r="B49" s="96"/>
      <c r="C49" s="98"/>
      <c r="D49" s="207"/>
      <c r="E49" s="207"/>
      <c r="F49" s="207"/>
    </row>
    <row r="50" spans="1:6" ht="25.5" x14ac:dyDescent="0.2">
      <c r="A50" s="209" t="s">
        <v>527</v>
      </c>
      <c r="B50" s="96">
        <v>5</v>
      </c>
      <c r="C50" s="98"/>
      <c r="D50" s="207"/>
      <c r="E50" s="207"/>
      <c r="F50" s="207"/>
    </row>
    <row r="51" spans="1:6" x14ac:dyDescent="0.2">
      <c r="A51" s="98"/>
      <c r="B51" s="98"/>
      <c r="C51" s="98"/>
      <c r="D51" s="207"/>
      <c r="E51" s="207"/>
      <c r="F51" s="207"/>
    </row>
    <row r="52" spans="1:6" x14ac:dyDescent="0.2">
      <c r="A52" s="213" t="s">
        <v>522</v>
      </c>
      <c r="B52" s="21"/>
      <c r="C52" s="98"/>
      <c r="D52" s="207"/>
      <c r="E52" s="207"/>
      <c r="F52" s="207"/>
    </row>
    <row r="53" spans="1:6" ht="12.75" customHeight="1" x14ac:dyDescent="0.2">
      <c r="A53" s="21" t="s">
        <v>512</v>
      </c>
      <c r="B53" s="21"/>
      <c r="C53" s="98"/>
      <c r="D53" s="207"/>
      <c r="E53" s="207"/>
      <c r="F53" s="207"/>
    </row>
    <row r="54" spans="1:6" ht="12.75" customHeight="1" x14ac:dyDescent="0.2">
      <c r="A54" s="209" t="s">
        <v>513</v>
      </c>
      <c r="B54" s="96">
        <v>1</v>
      </c>
      <c r="C54" s="98"/>
      <c r="D54" s="207"/>
      <c r="E54" s="207"/>
      <c r="F54" s="207"/>
    </row>
    <row r="55" spans="1:6" ht="13.5" customHeight="1" x14ac:dyDescent="0.2">
      <c r="A55" s="96"/>
      <c r="B55" s="96"/>
      <c r="C55" s="98"/>
      <c r="D55" s="207"/>
      <c r="E55" s="207"/>
      <c r="F55" s="207"/>
    </row>
    <row r="56" spans="1:6" x14ac:dyDescent="0.2">
      <c r="A56" s="209" t="s">
        <v>514</v>
      </c>
      <c r="B56" s="96">
        <v>3</v>
      </c>
      <c r="C56" s="98"/>
      <c r="D56" s="207"/>
      <c r="E56" s="207"/>
      <c r="F56" s="207"/>
    </row>
    <row r="57" spans="1:6" x14ac:dyDescent="0.2">
      <c r="A57" s="96"/>
      <c r="B57" s="96"/>
      <c r="C57" s="98"/>
      <c r="D57" s="207"/>
      <c r="E57" s="207"/>
      <c r="F57" s="207"/>
    </row>
    <row r="58" spans="1:6" ht="25.5" x14ac:dyDescent="0.2">
      <c r="A58" s="209" t="s">
        <v>515</v>
      </c>
      <c r="B58" s="96">
        <v>5</v>
      </c>
      <c r="C58" s="98"/>
      <c r="D58" s="207"/>
      <c r="E58" s="207"/>
      <c r="F58" s="207"/>
    </row>
    <row r="59" spans="1:6" x14ac:dyDescent="0.2">
      <c r="A59" s="98"/>
      <c r="B59" s="98"/>
      <c r="C59" s="98"/>
      <c r="D59" s="207"/>
      <c r="E59" s="207"/>
      <c r="F59" s="207"/>
    </row>
    <row r="60" spans="1:6" ht="33.75" customHeight="1" thickBot="1" x14ac:dyDescent="0.25">
      <c r="A60" s="273" t="e">
        <f>#REF!</f>
        <v>#REF!</v>
      </c>
      <c r="B60" s="273"/>
      <c r="C60" s="273"/>
      <c r="D60" s="273"/>
      <c r="E60" s="273"/>
      <c r="F60" s="273"/>
    </row>
    <row r="61" spans="1:6" x14ac:dyDescent="0.2">
      <c r="A61" s="268" t="s">
        <v>403</v>
      </c>
      <c r="B61" s="269"/>
      <c r="C61" s="90"/>
      <c r="D61" s="272" t="s">
        <v>404</v>
      </c>
      <c r="E61" s="269"/>
      <c r="F61" s="90"/>
    </row>
    <row r="62" spans="1:6" ht="13.5" thickBot="1" x14ac:dyDescent="0.25">
      <c r="A62" s="270"/>
      <c r="B62" s="271"/>
      <c r="C62" s="91"/>
      <c r="D62" s="271"/>
      <c r="E62" s="271"/>
      <c r="F62" s="91"/>
    </row>
    <row r="63" spans="1:6" x14ac:dyDescent="0.2">
      <c r="A63" s="215" t="s">
        <v>516</v>
      </c>
      <c r="B63" s="92"/>
      <c r="C63" s="93"/>
      <c r="D63" s="213" t="s">
        <v>523</v>
      </c>
      <c r="E63" s="92"/>
      <c r="F63" s="93"/>
    </row>
    <row r="64" spans="1:6" x14ac:dyDescent="0.2">
      <c r="A64" s="19" t="s">
        <v>49</v>
      </c>
      <c r="B64" s="92"/>
      <c r="C64" s="93"/>
      <c r="D64" s="21" t="s">
        <v>479</v>
      </c>
      <c r="E64" s="92"/>
      <c r="F64" s="93"/>
    </row>
    <row r="65" spans="1:6" ht="25.5" x14ac:dyDescent="0.2">
      <c r="A65" s="95" t="s">
        <v>43</v>
      </c>
      <c r="B65" s="96">
        <v>1</v>
      </c>
      <c r="C65" s="93"/>
      <c r="D65" s="209" t="s">
        <v>480</v>
      </c>
      <c r="E65" s="96">
        <v>1</v>
      </c>
      <c r="F65" s="93"/>
    </row>
    <row r="66" spans="1:6" x14ac:dyDescent="0.2">
      <c r="A66" s="95" t="s">
        <v>44</v>
      </c>
      <c r="B66" s="96">
        <v>2</v>
      </c>
      <c r="C66" s="93"/>
      <c r="D66" s="96"/>
      <c r="E66" s="96">
        <v>2</v>
      </c>
      <c r="F66" s="93"/>
    </row>
    <row r="67" spans="1:6" ht="31.5" customHeight="1" x14ac:dyDescent="0.2">
      <c r="A67" s="95" t="s">
        <v>45</v>
      </c>
      <c r="B67" s="96">
        <v>3</v>
      </c>
      <c r="C67" s="93"/>
      <c r="D67" s="209" t="s">
        <v>481</v>
      </c>
      <c r="E67" s="96">
        <v>3</v>
      </c>
      <c r="F67" s="93"/>
    </row>
    <row r="68" spans="1:6" ht="25.5" x14ac:dyDescent="0.2">
      <c r="A68" s="95" t="s">
        <v>47</v>
      </c>
      <c r="B68" s="96">
        <v>4</v>
      </c>
      <c r="C68" s="93"/>
      <c r="D68" s="96"/>
      <c r="E68" s="96">
        <v>4</v>
      </c>
      <c r="F68" s="93"/>
    </row>
    <row r="69" spans="1:6" ht="25.5" x14ac:dyDescent="0.2">
      <c r="A69" s="95" t="s">
        <v>46</v>
      </c>
      <c r="B69" s="96">
        <v>5</v>
      </c>
      <c r="C69" s="93"/>
      <c r="D69" s="209" t="s">
        <v>482</v>
      </c>
      <c r="E69" s="96">
        <v>5</v>
      </c>
      <c r="F69" s="93"/>
    </row>
    <row r="70" spans="1:6" x14ac:dyDescent="0.2">
      <c r="A70" s="97"/>
      <c r="B70" s="98"/>
      <c r="C70" s="98"/>
      <c r="D70" s="98"/>
      <c r="E70" s="98"/>
      <c r="F70" s="98"/>
    </row>
    <row r="71" spans="1:6" x14ac:dyDescent="0.2">
      <c r="A71" s="213" t="s">
        <v>517</v>
      </c>
      <c r="B71" s="92"/>
      <c r="C71" s="98"/>
      <c r="D71" s="213" t="s">
        <v>524</v>
      </c>
      <c r="E71" s="92"/>
      <c r="F71" s="98"/>
    </row>
    <row r="72" spans="1:6" x14ac:dyDescent="0.2">
      <c r="A72" s="21" t="s">
        <v>473</v>
      </c>
      <c r="B72" s="92"/>
      <c r="C72" s="98"/>
      <c r="D72" s="21" t="s">
        <v>483</v>
      </c>
      <c r="E72" s="92"/>
      <c r="F72" s="98"/>
    </row>
    <row r="73" spans="1:6" ht="25.5" x14ac:dyDescent="0.2">
      <c r="A73" s="212" t="s">
        <v>475</v>
      </c>
      <c r="B73" s="96">
        <v>1</v>
      </c>
      <c r="C73" s="98"/>
      <c r="D73" s="209" t="s">
        <v>484</v>
      </c>
      <c r="E73" s="96">
        <v>1</v>
      </c>
      <c r="F73" s="98"/>
    </row>
    <row r="74" spans="1:6" ht="25.5" x14ac:dyDescent="0.2">
      <c r="A74" s="212" t="s">
        <v>474</v>
      </c>
      <c r="B74" s="96">
        <v>2</v>
      </c>
      <c r="C74" s="98"/>
      <c r="D74" s="209" t="s">
        <v>485</v>
      </c>
      <c r="E74" s="96">
        <v>2</v>
      </c>
      <c r="F74" s="98"/>
    </row>
    <row r="75" spans="1:6" ht="25.5" x14ac:dyDescent="0.2">
      <c r="A75" s="212" t="s">
        <v>477</v>
      </c>
      <c r="B75" s="96">
        <v>3</v>
      </c>
      <c r="C75" s="98"/>
      <c r="D75" s="209" t="s">
        <v>486</v>
      </c>
      <c r="E75" s="96">
        <v>3</v>
      </c>
      <c r="F75" s="98"/>
    </row>
    <row r="76" spans="1:6" ht="25.5" x14ac:dyDescent="0.2">
      <c r="A76" s="212" t="s">
        <v>476</v>
      </c>
      <c r="B76" s="96">
        <v>4</v>
      </c>
      <c r="C76" s="98"/>
      <c r="D76" s="209" t="s">
        <v>487</v>
      </c>
      <c r="E76" s="96">
        <v>4</v>
      </c>
      <c r="F76" s="98"/>
    </row>
    <row r="77" spans="1:6" ht="25.5" x14ac:dyDescent="0.2">
      <c r="A77" s="212" t="s">
        <v>478</v>
      </c>
      <c r="B77" s="96">
        <v>5</v>
      </c>
      <c r="C77" s="98"/>
      <c r="D77" s="209" t="s">
        <v>488</v>
      </c>
      <c r="E77" s="96">
        <v>5</v>
      </c>
      <c r="F77" s="98"/>
    </row>
    <row r="78" spans="1:6" x14ac:dyDescent="0.2">
      <c r="A78" s="98"/>
      <c r="B78" s="98"/>
      <c r="C78" s="98"/>
      <c r="D78" s="98"/>
      <c r="E78" s="98"/>
      <c r="F78" s="98"/>
    </row>
    <row r="79" spans="1:6" x14ac:dyDescent="0.2">
      <c r="A79" s="213" t="s">
        <v>518</v>
      </c>
      <c r="B79" s="92"/>
      <c r="C79" s="98"/>
      <c r="D79" s="213" t="s">
        <v>525</v>
      </c>
      <c r="E79" s="92"/>
      <c r="F79" s="98"/>
    </row>
    <row r="80" spans="1:6" ht="25.5" x14ac:dyDescent="0.2">
      <c r="A80" s="21" t="s">
        <v>493</v>
      </c>
      <c r="B80" s="92"/>
      <c r="C80" s="98"/>
      <c r="D80" s="21" t="s">
        <v>489</v>
      </c>
      <c r="E80" s="92"/>
      <c r="F80" s="98"/>
    </row>
    <row r="81" spans="1:6" ht="38.25" x14ac:dyDescent="0.2">
      <c r="A81" s="209" t="s">
        <v>495</v>
      </c>
      <c r="B81" s="96">
        <v>1</v>
      </c>
      <c r="C81" s="98"/>
      <c r="D81" s="209" t="s">
        <v>490</v>
      </c>
      <c r="E81" s="96">
        <v>1</v>
      </c>
      <c r="F81" s="98"/>
    </row>
    <row r="82" spans="1:6" ht="25.5" x14ac:dyDescent="0.2">
      <c r="A82" s="209" t="s">
        <v>494</v>
      </c>
      <c r="B82" s="96">
        <v>2</v>
      </c>
      <c r="C82" s="98"/>
      <c r="D82" s="212"/>
      <c r="E82" s="96"/>
      <c r="F82" s="98"/>
    </row>
    <row r="83" spans="1:6" ht="25.5" x14ac:dyDescent="0.2">
      <c r="A83" s="209" t="s">
        <v>496</v>
      </c>
      <c r="B83" s="96">
        <v>3</v>
      </c>
      <c r="C83" s="98"/>
      <c r="D83" s="209" t="s">
        <v>491</v>
      </c>
      <c r="E83" s="96">
        <v>3</v>
      </c>
      <c r="F83" s="98"/>
    </row>
    <row r="84" spans="1:6" ht="25.5" x14ac:dyDescent="0.2">
      <c r="A84" s="214" t="s">
        <v>497</v>
      </c>
      <c r="B84" s="96">
        <v>4</v>
      </c>
      <c r="C84" s="98"/>
      <c r="D84" s="212"/>
      <c r="E84" s="96"/>
      <c r="F84" s="98"/>
    </row>
    <row r="85" spans="1:6" ht="25.5" x14ac:dyDescent="0.2">
      <c r="A85" s="212" t="s">
        <v>498</v>
      </c>
      <c r="B85" s="96">
        <v>5</v>
      </c>
      <c r="C85" s="98"/>
      <c r="D85" s="209" t="s">
        <v>492</v>
      </c>
      <c r="E85" s="99">
        <v>5</v>
      </c>
      <c r="F85" s="98"/>
    </row>
    <row r="86" spans="1:6" x14ac:dyDescent="0.2">
      <c r="A86" s="98"/>
      <c r="B86" s="98"/>
      <c r="C86" s="98"/>
      <c r="D86" s="98"/>
      <c r="E86" s="98"/>
      <c r="F86" s="98"/>
    </row>
    <row r="87" spans="1:6" x14ac:dyDescent="0.2">
      <c r="A87" s="213" t="s">
        <v>519</v>
      </c>
      <c r="B87" s="92"/>
      <c r="C87" s="98"/>
      <c r="D87" s="71"/>
      <c r="E87" s="92"/>
      <c r="F87" s="92"/>
    </row>
    <row r="88" spans="1:6" x14ac:dyDescent="0.2">
      <c r="A88" s="21" t="s">
        <v>499</v>
      </c>
      <c r="B88" s="92"/>
      <c r="C88" s="98"/>
      <c r="D88" s="207"/>
      <c r="E88" s="207"/>
      <c r="F88" s="207"/>
    </row>
    <row r="89" spans="1:6" ht="25.5" x14ac:dyDescent="0.2">
      <c r="A89" s="209" t="s">
        <v>501</v>
      </c>
      <c r="B89" s="96">
        <v>1</v>
      </c>
      <c r="C89" s="98"/>
      <c r="D89" s="207"/>
      <c r="E89" s="207"/>
      <c r="F89" s="207"/>
    </row>
    <row r="90" spans="1:6" ht="12.75" customHeight="1" x14ac:dyDescent="0.2">
      <c r="A90" s="209" t="s">
        <v>500</v>
      </c>
      <c r="B90" s="96">
        <v>2</v>
      </c>
      <c r="C90" s="98"/>
      <c r="D90" s="207"/>
      <c r="E90" s="207"/>
      <c r="F90" s="207"/>
    </row>
    <row r="91" spans="1:6" ht="25.5" x14ac:dyDescent="0.2">
      <c r="A91" s="209" t="s">
        <v>502</v>
      </c>
      <c r="B91" s="96">
        <v>3</v>
      </c>
      <c r="C91" s="98"/>
      <c r="D91" s="207"/>
      <c r="E91" s="207"/>
      <c r="F91" s="207"/>
    </row>
    <row r="92" spans="1:6" ht="25.5" x14ac:dyDescent="0.2">
      <c r="A92" s="209" t="s">
        <v>503</v>
      </c>
      <c r="B92" s="96">
        <v>4</v>
      </c>
      <c r="C92" s="98"/>
      <c r="D92" s="207"/>
      <c r="E92" s="207"/>
      <c r="F92" s="207"/>
    </row>
    <row r="93" spans="1:6" x14ac:dyDescent="0.2">
      <c r="A93" s="209" t="s">
        <v>504</v>
      </c>
      <c r="B93" s="96">
        <v>5</v>
      </c>
      <c r="C93" s="98"/>
      <c r="D93" s="207"/>
      <c r="E93" s="207"/>
      <c r="F93" s="207"/>
    </row>
    <row r="94" spans="1:6" x14ac:dyDescent="0.2">
      <c r="A94" s="98"/>
      <c r="B94" s="98"/>
      <c r="C94" s="98"/>
      <c r="D94" s="207"/>
      <c r="E94" s="207"/>
      <c r="F94" s="207"/>
    </row>
    <row r="95" spans="1:6" x14ac:dyDescent="0.2">
      <c r="A95" s="213" t="s">
        <v>520</v>
      </c>
      <c r="B95" s="92"/>
      <c r="C95" s="98"/>
      <c r="D95" s="207"/>
      <c r="E95" s="207"/>
      <c r="F95" s="207"/>
    </row>
    <row r="96" spans="1:6" x14ac:dyDescent="0.2">
      <c r="A96" s="21" t="s">
        <v>505</v>
      </c>
      <c r="B96" s="92"/>
      <c r="C96" s="98"/>
      <c r="D96" s="207"/>
      <c r="E96" s="207"/>
      <c r="F96" s="207"/>
    </row>
    <row r="97" spans="1:6" ht="25.5" x14ac:dyDescent="0.2">
      <c r="A97" s="209" t="s">
        <v>506</v>
      </c>
      <c r="B97" s="96">
        <v>1</v>
      </c>
      <c r="C97" s="98"/>
      <c r="D97" s="207"/>
      <c r="E97" s="207"/>
      <c r="F97" s="207"/>
    </row>
    <row r="98" spans="1:6" x14ac:dyDescent="0.2">
      <c r="A98" s="96"/>
      <c r="B98" s="96"/>
      <c r="C98" s="98"/>
      <c r="D98" s="207"/>
      <c r="E98" s="207"/>
      <c r="F98" s="207"/>
    </row>
    <row r="99" spans="1:6" ht="51" x14ac:dyDescent="0.2">
      <c r="A99" s="209" t="s">
        <v>507</v>
      </c>
      <c r="B99" s="96">
        <v>3</v>
      </c>
      <c r="C99" s="98"/>
      <c r="D99" s="207"/>
      <c r="E99" s="207"/>
      <c r="F99" s="207"/>
    </row>
    <row r="100" spans="1:6" x14ac:dyDescent="0.2">
      <c r="A100" s="96"/>
      <c r="B100" s="96"/>
      <c r="C100" s="98"/>
      <c r="D100" s="207"/>
      <c r="E100" s="207"/>
      <c r="F100" s="207"/>
    </row>
    <row r="101" spans="1:6" ht="12.75" customHeight="1" x14ac:dyDescent="0.2">
      <c r="A101" s="212" t="s">
        <v>508</v>
      </c>
      <c r="B101" s="96">
        <v>5</v>
      </c>
      <c r="C101" s="98"/>
      <c r="D101" s="207"/>
      <c r="E101" s="207"/>
      <c r="F101" s="207"/>
    </row>
    <row r="102" spans="1:6" x14ac:dyDescent="0.2">
      <c r="A102" s="98"/>
      <c r="B102" s="98"/>
      <c r="C102" s="98"/>
      <c r="D102" s="207"/>
      <c r="E102" s="207"/>
      <c r="F102" s="207"/>
    </row>
    <row r="103" spans="1:6" x14ac:dyDescent="0.2">
      <c r="A103" s="213" t="s">
        <v>521</v>
      </c>
      <c r="B103" s="21"/>
      <c r="C103" s="98"/>
      <c r="D103" s="207"/>
      <c r="E103" s="207"/>
      <c r="F103" s="207"/>
    </row>
    <row r="104" spans="1:6" ht="28.5" customHeight="1" x14ac:dyDescent="0.2">
      <c r="A104" s="21" t="s">
        <v>509</v>
      </c>
      <c r="B104" s="21"/>
      <c r="C104" s="98"/>
      <c r="D104" s="207"/>
      <c r="E104" s="207"/>
      <c r="F104" s="207"/>
    </row>
    <row r="105" spans="1:6" ht="25.5" x14ac:dyDescent="0.2">
      <c r="A105" s="209" t="s">
        <v>510</v>
      </c>
      <c r="B105" s="96">
        <v>1</v>
      </c>
      <c r="C105" s="98"/>
      <c r="D105" s="207"/>
      <c r="E105" s="207"/>
      <c r="F105" s="207"/>
    </row>
    <row r="106" spans="1:6" x14ac:dyDescent="0.2">
      <c r="A106" s="96"/>
      <c r="B106" s="96"/>
      <c r="C106" s="98"/>
      <c r="D106" s="207"/>
      <c r="E106" s="207"/>
      <c r="F106" s="207"/>
    </row>
    <row r="107" spans="1:6" ht="25.5" x14ac:dyDescent="0.2">
      <c r="A107" s="209" t="s">
        <v>511</v>
      </c>
      <c r="B107" s="96">
        <v>3</v>
      </c>
      <c r="C107" s="98"/>
      <c r="D107" s="207"/>
      <c r="E107" s="207"/>
      <c r="F107" s="207"/>
    </row>
    <row r="108" spans="1:6" x14ac:dyDescent="0.2">
      <c r="A108" s="96"/>
      <c r="B108" s="96"/>
      <c r="C108" s="98"/>
      <c r="D108" s="207"/>
      <c r="E108" s="207"/>
      <c r="F108" s="207"/>
    </row>
    <row r="109" spans="1:6" ht="25.5" x14ac:dyDescent="0.2">
      <c r="A109" s="209" t="s">
        <v>527</v>
      </c>
      <c r="B109" s="209">
        <v>5</v>
      </c>
      <c r="C109" s="98"/>
      <c r="D109" s="209"/>
      <c r="E109" s="207"/>
      <c r="F109" s="207"/>
    </row>
    <row r="110" spans="1:6" x14ac:dyDescent="0.2">
      <c r="A110" s="98"/>
      <c r="B110" s="98"/>
      <c r="C110" s="98"/>
      <c r="D110" s="207"/>
      <c r="E110" s="207"/>
      <c r="F110" s="207"/>
    </row>
    <row r="111" spans="1:6" x14ac:dyDescent="0.2">
      <c r="A111" s="213" t="s">
        <v>522</v>
      </c>
      <c r="B111" s="21"/>
      <c r="C111" s="98"/>
      <c r="D111" s="207"/>
      <c r="E111" s="207"/>
      <c r="F111" s="207"/>
    </row>
    <row r="112" spans="1:6" x14ac:dyDescent="0.2">
      <c r="A112" s="21" t="s">
        <v>512</v>
      </c>
      <c r="B112" s="21"/>
      <c r="C112" s="98"/>
      <c r="D112" s="207"/>
      <c r="E112" s="207"/>
      <c r="F112" s="207"/>
    </row>
    <row r="113" spans="1:6" x14ac:dyDescent="0.2">
      <c r="A113" s="209" t="s">
        <v>513</v>
      </c>
      <c r="B113" s="96">
        <v>1</v>
      </c>
      <c r="C113" s="98"/>
      <c r="D113" s="207"/>
      <c r="E113" s="207"/>
      <c r="F113" s="207"/>
    </row>
    <row r="114" spans="1:6" x14ac:dyDescent="0.2">
      <c r="A114" s="96"/>
      <c r="B114" s="96"/>
      <c r="C114" s="98"/>
      <c r="D114" s="207"/>
      <c r="E114" s="207"/>
      <c r="F114" s="207"/>
    </row>
    <row r="115" spans="1:6" x14ac:dyDescent="0.2">
      <c r="A115" s="209" t="s">
        <v>514</v>
      </c>
      <c r="B115" s="96">
        <v>3</v>
      </c>
      <c r="C115" s="98"/>
      <c r="D115" s="207"/>
      <c r="E115" s="207"/>
      <c r="F115" s="207"/>
    </row>
    <row r="116" spans="1:6" x14ac:dyDescent="0.2">
      <c r="A116" s="96"/>
      <c r="B116" s="96"/>
      <c r="C116" s="98"/>
      <c r="D116" s="207"/>
      <c r="E116" s="207"/>
      <c r="F116" s="207"/>
    </row>
    <row r="117" spans="1:6" ht="25.5" x14ac:dyDescent="0.2">
      <c r="A117" s="209" t="s">
        <v>515</v>
      </c>
      <c r="B117" s="96">
        <v>5</v>
      </c>
      <c r="C117" s="98"/>
      <c r="D117" s="207"/>
      <c r="E117" s="207"/>
      <c r="F117" s="207"/>
    </row>
    <row r="118" spans="1:6" x14ac:dyDescent="0.2">
      <c r="A118" s="98"/>
      <c r="B118" s="98"/>
      <c r="C118" s="98"/>
      <c r="D118" s="207"/>
      <c r="E118" s="207"/>
      <c r="F118" s="207"/>
    </row>
    <row r="128" spans="1:6" ht="52.5" customHeight="1" x14ac:dyDescent="0.2"/>
    <row r="163" ht="12.75" customHeight="1" x14ac:dyDescent="0.2"/>
    <row r="164" ht="12.75" customHeight="1" x14ac:dyDescent="0.2"/>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45" zoomScale="80" zoomScaleNormal="80" workbookViewId="0">
      <selection activeCell="D358" activeCellId="7" sqref="D21 D69 D117 D166 D214 D262 D310 D358"/>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25.5"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51</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6" x14ac:dyDescent="0.2">
      <c r="A17" s="72" t="s">
        <v>453</v>
      </c>
      <c r="B17" s="96">
        <v>4</v>
      </c>
      <c r="C17" s="98"/>
      <c r="D17" s="96"/>
      <c r="E17" s="96"/>
      <c r="F17" s="98"/>
    </row>
    <row r="18" spans="1:6" x14ac:dyDescent="0.2">
      <c r="A18" s="96" t="s">
        <v>60</v>
      </c>
      <c r="B18" s="96">
        <v>5</v>
      </c>
      <c r="C18" s="98"/>
      <c r="E18" s="96"/>
      <c r="F18" s="98"/>
    </row>
    <row r="19" spans="1:6" x14ac:dyDescent="0.2">
      <c r="A19" s="98"/>
      <c r="B19" s="98"/>
      <c r="C19" s="98"/>
      <c r="D19" s="98"/>
      <c r="E19" s="98"/>
      <c r="F19" s="98"/>
    </row>
    <row r="20" spans="1:6" x14ac:dyDescent="0.2">
      <c r="A20" s="71" t="s">
        <v>63</v>
      </c>
      <c r="B20" s="92"/>
      <c r="C20" s="98"/>
      <c r="D20" s="71" t="s">
        <v>64</v>
      </c>
      <c r="E20" s="92"/>
      <c r="F20" s="98"/>
    </row>
    <row r="21" spans="1:6" ht="38.25" x14ac:dyDescent="0.2">
      <c r="A21" s="21" t="s">
        <v>65</v>
      </c>
      <c r="B21" s="92"/>
      <c r="C21" s="98"/>
      <c r="D21" s="21" t="s">
        <v>526</v>
      </c>
      <c r="E21" s="92"/>
      <c r="F21" s="98"/>
    </row>
    <row r="22" spans="1:6" x14ac:dyDescent="0.2">
      <c r="A22" s="96" t="s">
        <v>66</v>
      </c>
      <c r="B22" s="96">
        <v>1</v>
      </c>
      <c r="C22" s="98"/>
      <c r="D22" s="96" t="s">
        <v>61</v>
      </c>
      <c r="E22" s="96">
        <v>1</v>
      </c>
      <c r="F22" s="98"/>
    </row>
    <row r="23" spans="1:6" x14ac:dyDescent="0.2">
      <c r="A23" s="208" t="s">
        <v>455</v>
      </c>
      <c r="B23" s="96">
        <v>2</v>
      </c>
      <c r="C23" s="98"/>
      <c r="D23" s="212" t="s">
        <v>469</v>
      </c>
      <c r="E23" s="96">
        <v>2</v>
      </c>
      <c r="F23" s="98"/>
    </row>
    <row r="24" spans="1:6" x14ac:dyDescent="0.2">
      <c r="A24" s="96" t="s">
        <v>148</v>
      </c>
      <c r="B24" s="96">
        <v>3</v>
      </c>
      <c r="C24" s="98"/>
      <c r="D24" s="212" t="s">
        <v>472</v>
      </c>
      <c r="E24" s="96">
        <v>3</v>
      </c>
      <c r="F24" s="98"/>
    </row>
    <row r="25" spans="1:6" x14ac:dyDescent="0.2">
      <c r="A25" s="208" t="s">
        <v>456</v>
      </c>
      <c r="B25" s="96">
        <v>4</v>
      </c>
      <c r="C25" s="98"/>
      <c r="D25" s="212" t="s">
        <v>471</v>
      </c>
      <c r="E25" s="96">
        <v>4</v>
      </c>
      <c r="F25" s="98"/>
    </row>
    <row r="26" spans="1:6" x14ac:dyDescent="0.2">
      <c r="A26" s="96" t="s">
        <v>149</v>
      </c>
      <c r="B26" s="96">
        <v>5</v>
      </c>
      <c r="C26" s="98"/>
      <c r="D26" s="212" t="s">
        <v>470</v>
      </c>
      <c r="E26" s="99">
        <v>5</v>
      </c>
      <c r="F26" s="98"/>
    </row>
    <row r="27" spans="1:6" x14ac:dyDescent="0.2">
      <c r="A27" s="98"/>
      <c r="B27" s="98"/>
      <c r="C27" s="98"/>
      <c r="D27" s="98"/>
      <c r="E27" s="98"/>
      <c r="F27" s="98"/>
    </row>
    <row r="28" spans="1:6" x14ac:dyDescent="0.2">
      <c r="A28" s="71" t="s">
        <v>67</v>
      </c>
      <c r="B28" s="92"/>
      <c r="C28" s="98"/>
      <c r="D28" s="71" t="s">
        <v>68</v>
      </c>
      <c r="E28" s="92"/>
      <c r="F28" s="98"/>
    </row>
    <row r="29" spans="1:6" ht="38.25" x14ac:dyDescent="0.2">
      <c r="A29" s="21" t="s">
        <v>69</v>
      </c>
      <c r="B29" s="92"/>
      <c r="C29" s="98"/>
      <c r="D29" s="21" t="s">
        <v>72</v>
      </c>
      <c r="E29" s="92"/>
      <c r="F29" s="98"/>
    </row>
    <row r="30" spans="1:6" x14ac:dyDescent="0.2">
      <c r="A30" s="96" t="s">
        <v>70</v>
      </c>
      <c r="B30" s="96">
        <v>1</v>
      </c>
      <c r="C30" s="98"/>
      <c r="D30" s="96" t="s">
        <v>73</v>
      </c>
      <c r="E30" s="96">
        <v>1</v>
      </c>
      <c r="F30" s="98"/>
    </row>
    <row r="31" spans="1:6" ht="25.5" x14ac:dyDescent="0.2">
      <c r="A31" s="209" t="s">
        <v>457</v>
      </c>
      <c r="B31" s="96">
        <v>2</v>
      </c>
      <c r="C31" s="98"/>
      <c r="D31" s="96" t="s">
        <v>74</v>
      </c>
      <c r="E31" s="96">
        <v>2</v>
      </c>
      <c r="F31" s="98"/>
    </row>
    <row r="32" spans="1:6"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ht="12.75" customHeight="1" x14ac:dyDescent="0.2">
      <c r="A39" s="96" t="s">
        <v>62</v>
      </c>
      <c r="B39" s="96">
        <v>5</v>
      </c>
      <c r="C39" s="98"/>
      <c r="D39" s="236"/>
      <c r="E39" s="236"/>
      <c r="F39" s="236"/>
    </row>
    <row r="40" spans="1:6" x14ac:dyDescent="0.2">
      <c r="A40" s="98"/>
      <c r="B40" s="98"/>
      <c r="C40" s="98"/>
      <c r="D40" s="207"/>
      <c r="E40" s="207"/>
      <c r="F40" s="207"/>
    </row>
    <row r="41" spans="1:6" x14ac:dyDescent="0.2">
      <c r="A41" s="71" t="s">
        <v>102</v>
      </c>
      <c r="B41" s="21"/>
      <c r="C41" s="98"/>
      <c r="D41" s="207"/>
      <c r="E41" s="207"/>
      <c r="F41" s="207"/>
    </row>
    <row r="42" spans="1:6" ht="25.5" x14ac:dyDescent="0.2">
      <c r="A42" s="21" t="s">
        <v>77</v>
      </c>
      <c r="B42" s="21"/>
      <c r="C42" s="98"/>
      <c r="D42" s="207"/>
      <c r="E42" s="207"/>
      <c r="F42" s="207"/>
    </row>
    <row r="43" spans="1:6" x14ac:dyDescent="0.2">
      <c r="A43" s="72" t="s">
        <v>460</v>
      </c>
      <c r="B43" s="96">
        <v>1</v>
      </c>
      <c r="C43" s="98"/>
      <c r="D43" s="207"/>
      <c r="E43" s="207"/>
      <c r="F43" s="207"/>
    </row>
    <row r="44" spans="1:6" x14ac:dyDescent="0.2">
      <c r="A44" s="96" t="s">
        <v>79</v>
      </c>
      <c r="B44" s="96">
        <v>2</v>
      </c>
      <c r="C44" s="98"/>
      <c r="D44" s="207"/>
      <c r="E44" s="207"/>
      <c r="F44" s="207"/>
    </row>
    <row r="45" spans="1:6" x14ac:dyDescent="0.2">
      <c r="A45" s="72" t="s">
        <v>461</v>
      </c>
      <c r="B45" s="96">
        <v>3</v>
      </c>
      <c r="C45" s="98"/>
      <c r="D45" s="207"/>
      <c r="E45" s="207"/>
      <c r="F45" s="207"/>
    </row>
    <row r="46" spans="1:6" x14ac:dyDescent="0.2">
      <c r="A46" s="96" t="s">
        <v>150</v>
      </c>
      <c r="B46" s="96">
        <v>4</v>
      </c>
      <c r="C46" s="98"/>
      <c r="D46" s="207"/>
      <c r="E46" s="207"/>
      <c r="F46" s="207"/>
    </row>
    <row r="47" spans="1:6" x14ac:dyDescent="0.2">
      <c r="A47" s="96" t="s">
        <v>78</v>
      </c>
      <c r="B47" s="96">
        <v>5</v>
      </c>
      <c r="C47" s="98"/>
      <c r="D47" s="207"/>
      <c r="E47" s="207"/>
      <c r="F47" s="207"/>
    </row>
    <row r="48" spans="1:6" x14ac:dyDescent="0.2">
      <c r="A48" s="98"/>
      <c r="B48" s="98"/>
      <c r="C48" s="98"/>
      <c r="D48" s="207"/>
      <c r="E48" s="207"/>
      <c r="F48" s="207"/>
    </row>
    <row r="49" spans="1:6" ht="15" thickBot="1" x14ac:dyDescent="0.25">
      <c r="A49" s="100" t="e">
        <f>#REF!</f>
        <v>#REF!</v>
      </c>
      <c r="B49" s="89"/>
      <c r="C49" s="89"/>
      <c r="D49" s="89"/>
      <c r="E49" s="89"/>
      <c r="F49" s="89"/>
    </row>
    <row r="50" spans="1:6" x14ac:dyDescent="0.2">
      <c r="A50" s="268" t="s">
        <v>403</v>
      </c>
      <c r="B50" s="269"/>
      <c r="C50" s="90"/>
      <c r="D50" s="272" t="s">
        <v>404</v>
      </c>
      <c r="E50" s="269"/>
      <c r="F50" s="90"/>
    </row>
    <row r="51" spans="1:6" ht="13.5" thickBot="1" x14ac:dyDescent="0.25">
      <c r="A51" s="270"/>
      <c r="B51" s="271"/>
      <c r="C51" s="91"/>
      <c r="D51" s="271"/>
      <c r="E51" s="271"/>
      <c r="F51" s="91"/>
    </row>
    <row r="52" spans="1:6"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ht="12.75" customHeight="1"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x14ac:dyDescent="0.2">
      <c r="A87" s="96" t="s">
        <v>62</v>
      </c>
      <c r="B87" s="96">
        <v>5</v>
      </c>
      <c r="C87" s="98"/>
      <c r="D87" s="236"/>
      <c r="E87" s="236"/>
      <c r="F87" s="236"/>
    </row>
    <row r="88" spans="1:6" x14ac:dyDescent="0.2">
      <c r="A88" s="98"/>
      <c r="B88" s="98"/>
      <c r="C88" s="98"/>
      <c r="D88" s="207"/>
      <c r="E88" s="207"/>
      <c r="F88" s="207"/>
    </row>
    <row r="89" spans="1:6" x14ac:dyDescent="0.2">
      <c r="A89" s="71" t="s">
        <v>102</v>
      </c>
      <c r="B89" s="21"/>
      <c r="C89" s="98"/>
      <c r="D89" s="207"/>
      <c r="E89" s="207"/>
      <c r="F89" s="207"/>
    </row>
    <row r="90" spans="1:6" ht="25.5" x14ac:dyDescent="0.2">
      <c r="A90" s="21" t="s">
        <v>77</v>
      </c>
      <c r="B90" s="21"/>
      <c r="C90" s="98"/>
      <c r="D90" s="207"/>
      <c r="E90" s="207"/>
      <c r="F90" s="207"/>
    </row>
    <row r="91" spans="1:6" x14ac:dyDescent="0.2">
      <c r="A91" s="72" t="s">
        <v>460</v>
      </c>
      <c r="B91" s="96">
        <v>1</v>
      </c>
      <c r="C91" s="98"/>
      <c r="D91" s="207"/>
      <c r="E91" s="207"/>
      <c r="F91" s="207"/>
    </row>
    <row r="92" spans="1:6" x14ac:dyDescent="0.2">
      <c r="A92" s="96" t="s">
        <v>79</v>
      </c>
      <c r="B92" s="96">
        <v>2</v>
      </c>
      <c r="C92" s="98"/>
      <c r="D92" s="207"/>
      <c r="E92" s="207"/>
      <c r="F92" s="207"/>
    </row>
    <row r="93" spans="1:6" x14ac:dyDescent="0.2">
      <c r="A93" s="72" t="s">
        <v>461</v>
      </c>
      <c r="B93" s="96">
        <v>3</v>
      </c>
      <c r="C93" s="98"/>
      <c r="D93" s="207"/>
      <c r="E93" s="207"/>
      <c r="F93" s="207"/>
    </row>
    <row r="94" spans="1:6" x14ac:dyDescent="0.2">
      <c r="A94" s="96" t="s">
        <v>150</v>
      </c>
      <c r="B94" s="96">
        <v>4</v>
      </c>
      <c r="C94" s="98"/>
      <c r="D94" s="207"/>
      <c r="E94" s="207"/>
      <c r="F94" s="207"/>
    </row>
    <row r="95" spans="1:6" x14ac:dyDescent="0.2">
      <c r="A95" s="96" t="s">
        <v>78</v>
      </c>
      <c r="B95" s="96">
        <v>5</v>
      </c>
      <c r="C95" s="98"/>
      <c r="D95" s="207"/>
      <c r="E95" s="207"/>
      <c r="F95" s="207"/>
    </row>
    <row r="96" spans="1:6" x14ac:dyDescent="0.2">
      <c r="A96" s="98"/>
      <c r="B96" s="98"/>
      <c r="C96" s="98"/>
      <c r="D96" s="207"/>
      <c r="E96" s="207"/>
      <c r="F96" s="207"/>
    </row>
    <row r="97" spans="1:6" ht="15" thickBot="1" x14ac:dyDescent="0.25">
      <c r="A97" s="100" t="e">
        <f>#REF!</f>
        <v>#REF!</v>
      </c>
      <c r="B97" s="89"/>
      <c r="C97" s="89"/>
      <c r="D97" s="89"/>
      <c r="E97" s="89"/>
      <c r="F97" s="89"/>
    </row>
    <row r="98" spans="1:6" x14ac:dyDescent="0.2">
      <c r="A98" s="268" t="s">
        <v>403</v>
      </c>
      <c r="B98" s="269"/>
      <c r="C98" s="90"/>
      <c r="D98" s="272" t="s">
        <v>404</v>
      </c>
      <c r="E98" s="269"/>
      <c r="F98" s="90"/>
    </row>
    <row r="99" spans="1:6" ht="13.5" thickBot="1" x14ac:dyDescent="0.25">
      <c r="A99" s="270"/>
      <c r="B99" s="271"/>
      <c r="C99" s="91"/>
      <c r="D99" s="271"/>
      <c r="E99" s="271"/>
      <c r="F99" s="91"/>
    </row>
    <row r="100" spans="1:6" x14ac:dyDescent="0.2">
      <c r="A100" s="70" t="s">
        <v>42</v>
      </c>
      <c r="B100" s="92"/>
      <c r="C100" s="93"/>
      <c r="D100" s="71" t="s">
        <v>50</v>
      </c>
      <c r="E100" s="92"/>
      <c r="F100" s="93"/>
    </row>
    <row r="101" spans="1:6" ht="76.5" x14ac:dyDescent="0.2">
      <c r="A101" s="19" t="s">
        <v>49</v>
      </c>
      <c r="B101" s="92"/>
      <c r="C101" s="93"/>
      <c r="D101" s="94" t="s">
        <v>51</v>
      </c>
      <c r="E101" s="92"/>
      <c r="F101" s="93"/>
    </row>
    <row r="102" spans="1:6" x14ac:dyDescent="0.2">
      <c r="A102" s="95" t="s">
        <v>43</v>
      </c>
      <c r="B102" s="96">
        <v>1</v>
      </c>
      <c r="C102" s="93"/>
      <c r="D102" s="96" t="s">
        <v>52</v>
      </c>
      <c r="E102" s="96">
        <v>1</v>
      </c>
      <c r="F102" s="93"/>
    </row>
    <row r="103" spans="1:6" x14ac:dyDescent="0.2">
      <c r="A103" s="95" t="s">
        <v>44</v>
      </c>
      <c r="B103" s="96">
        <v>2</v>
      </c>
      <c r="C103" s="93"/>
      <c r="D103" s="96" t="s">
        <v>53</v>
      </c>
      <c r="E103" s="96">
        <v>2</v>
      </c>
      <c r="F103" s="93"/>
    </row>
    <row r="104" spans="1:6" x14ac:dyDescent="0.2">
      <c r="A104" s="95" t="s">
        <v>45</v>
      </c>
      <c r="B104" s="96">
        <v>3</v>
      </c>
      <c r="C104" s="93"/>
      <c r="D104" s="96" t="s">
        <v>54</v>
      </c>
      <c r="E104" s="96">
        <v>3</v>
      </c>
      <c r="F104" s="93"/>
    </row>
    <row r="105" spans="1:6" ht="25.5" x14ac:dyDescent="0.2">
      <c r="A105" s="95" t="s">
        <v>47</v>
      </c>
      <c r="B105" s="96">
        <v>4</v>
      </c>
      <c r="C105" s="93"/>
      <c r="D105" s="96" t="s">
        <v>55</v>
      </c>
      <c r="E105" s="96">
        <v>4</v>
      </c>
      <c r="F105" s="93"/>
    </row>
    <row r="106" spans="1:6" x14ac:dyDescent="0.2">
      <c r="A106" s="95" t="s">
        <v>46</v>
      </c>
      <c r="B106" s="96">
        <v>5</v>
      </c>
      <c r="C106" s="93"/>
      <c r="D106" s="96" t="s">
        <v>56</v>
      </c>
      <c r="E106" s="96">
        <v>5</v>
      </c>
      <c r="F106" s="93"/>
    </row>
    <row r="107" spans="1:6" x14ac:dyDescent="0.2">
      <c r="A107" s="97"/>
      <c r="B107" s="98"/>
      <c r="C107" s="98"/>
      <c r="D107" s="98"/>
      <c r="E107" s="98"/>
      <c r="F107" s="98"/>
    </row>
    <row r="108" spans="1:6" x14ac:dyDescent="0.2">
      <c r="A108" s="71" t="s">
        <v>57</v>
      </c>
      <c r="B108" s="92"/>
      <c r="C108" s="98"/>
      <c r="D108" s="71" t="s">
        <v>58</v>
      </c>
      <c r="E108" s="92"/>
      <c r="F108" s="98"/>
    </row>
    <row r="109" spans="1:6" ht="63.75" x14ac:dyDescent="0.2">
      <c r="A109" s="21" t="s">
        <v>59</v>
      </c>
      <c r="B109" s="92"/>
      <c r="C109" s="98"/>
      <c r="D109" s="21" t="s">
        <v>100</v>
      </c>
      <c r="E109" s="92"/>
      <c r="F109" s="98"/>
    </row>
    <row r="110" spans="1:6" x14ac:dyDescent="0.2">
      <c r="A110" s="72" t="s">
        <v>451</v>
      </c>
      <c r="B110" s="96">
        <v>1</v>
      </c>
      <c r="C110" s="98"/>
      <c r="D110" s="96" t="s">
        <v>61</v>
      </c>
      <c r="E110" s="96">
        <v>1</v>
      </c>
      <c r="F110" s="98"/>
    </row>
    <row r="111" spans="1:6" x14ac:dyDescent="0.2">
      <c r="A111" s="72" t="s">
        <v>454</v>
      </c>
      <c r="B111" s="96">
        <v>2</v>
      </c>
      <c r="C111" s="98"/>
      <c r="D111" s="72" t="s">
        <v>462</v>
      </c>
      <c r="E111" s="96">
        <v>5</v>
      </c>
      <c r="F111" s="98"/>
    </row>
    <row r="112" spans="1:6" x14ac:dyDescent="0.2">
      <c r="A112" s="72" t="s">
        <v>452</v>
      </c>
      <c r="B112" s="96">
        <v>3</v>
      </c>
      <c r="C112" s="98"/>
      <c r="D112" s="96"/>
      <c r="E112" s="96"/>
      <c r="F112" s="98"/>
    </row>
    <row r="113" spans="1:6" ht="12.75" customHeight="1" x14ac:dyDescent="0.2">
      <c r="A113" s="72" t="s">
        <v>453</v>
      </c>
      <c r="B113" s="96">
        <v>4</v>
      </c>
      <c r="C113" s="98"/>
      <c r="D113" s="96"/>
      <c r="E113" s="96"/>
      <c r="F113" s="98"/>
    </row>
    <row r="114" spans="1:6" x14ac:dyDescent="0.2">
      <c r="A114" s="96" t="s">
        <v>60</v>
      </c>
      <c r="B114" s="96">
        <v>5</v>
      </c>
      <c r="C114" s="98"/>
      <c r="E114" s="96"/>
      <c r="F114" s="98"/>
    </row>
    <row r="115" spans="1:6" x14ac:dyDescent="0.2">
      <c r="A115" s="98"/>
      <c r="B115" s="98"/>
      <c r="C115" s="98"/>
      <c r="D115" s="98"/>
      <c r="E115" s="98"/>
      <c r="F115" s="98"/>
    </row>
    <row r="116" spans="1:6" x14ac:dyDescent="0.2">
      <c r="A116" s="71" t="s">
        <v>63</v>
      </c>
      <c r="B116" s="92"/>
      <c r="C116" s="98"/>
      <c r="D116" s="71" t="s">
        <v>64</v>
      </c>
      <c r="E116" s="92"/>
      <c r="F116" s="98"/>
    </row>
    <row r="117" spans="1:6" ht="38.25" x14ac:dyDescent="0.2">
      <c r="A117" s="21" t="s">
        <v>65</v>
      </c>
      <c r="B117" s="92"/>
      <c r="C117" s="98"/>
      <c r="D117" s="21" t="s">
        <v>526</v>
      </c>
      <c r="E117" s="92"/>
      <c r="F117" s="98"/>
    </row>
    <row r="118" spans="1:6" x14ac:dyDescent="0.2">
      <c r="A118" s="96" t="s">
        <v>66</v>
      </c>
      <c r="B118" s="96">
        <v>1</v>
      </c>
      <c r="C118" s="98"/>
      <c r="D118" s="96" t="s">
        <v>61</v>
      </c>
      <c r="E118" s="96">
        <v>1</v>
      </c>
      <c r="F118" s="98"/>
    </row>
    <row r="119" spans="1:6" x14ac:dyDescent="0.2">
      <c r="A119" s="208" t="s">
        <v>455</v>
      </c>
      <c r="B119" s="96">
        <v>2</v>
      </c>
      <c r="C119" s="98"/>
      <c r="D119" s="212" t="s">
        <v>469</v>
      </c>
      <c r="E119" s="96">
        <v>2</v>
      </c>
      <c r="F119" s="98"/>
    </row>
    <row r="120" spans="1:6" x14ac:dyDescent="0.2">
      <c r="A120" s="96" t="s">
        <v>148</v>
      </c>
      <c r="B120" s="96">
        <v>3</v>
      </c>
      <c r="C120" s="98"/>
      <c r="D120" s="212" t="s">
        <v>472</v>
      </c>
      <c r="E120" s="96">
        <v>3</v>
      </c>
      <c r="F120" s="98"/>
    </row>
    <row r="121" spans="1:6" x14ac:dyDescent="0.2">
      <c r="A121" s="208" t="s">
        <v>456</v>
      </c>
      <c r="B121" s="96">
        <v>4</v>
      </c>
      <c r="C121" s="98"/>
      <c r="D121" s="212" t="s">
        <v>471</v>
      </c>
      <c r="E121" s="96">
        <v>4</v>
      </c>
      <c r="F121" s="98"/>
    </row>
    <row r="122" spans="1:6" x14ac:dyDescent="0.2">
      <c r="A122" s="96" t="s">
        <v>149</v>
      </c>
      <c r="B122" s="96">
        <v>5</v>
      </c>
      <c r="C122" s="98"/>
      <c r="D122" s="212" t="s">
        <v>470</v>
      </c>
      <c r="E122" s="99">
        <v>5</v>
      </c>
      <c r="F122" s="98"/>
    </row>
    <row r="123" spans="1:6" x14ac:dyDescent="0.2">
      <c r="A123" s="98"/>
      <c r="B123" s="98"/>
      <c r="C123" s="98"/>
      <c r="D123" s="98"/>
      <c r="E123" s="98"/>
      <c r="F123" s="98"/>
    </row>
    <row r="124" spans="1:6" x14ac:dyDescent="0.2">
      <c r="A124" s="71" t="s">
        <v>67</v>
      </c>
      <c r="B124" s="92"/>
      <c r="C124" s="98"/>
      <c r="D124" s="71" t="s">
        <v>68</v>
      </c>
      <c r="E124" s="92"/>
      <c r="F124" s="98"/>
    </row>
    <row r="125" spans="1:6" ht="38.25" x14ac:dyDescent="0.2">
      <c r="A125" s="21" t="s">
        <v>69</v>
      </c>
      <c r="B125" s="92"/>
      <c r="C125" s="98"/>
      <c r="D125" s="21" t="s">
        <v>72</v>
      </c>
      <c r="E125" s="92"/>
      <c r="F125" s="98"/>
    </row>
    <row r="126" spans="1:6" x14ac:dyDescent="0.2">
      <c r="A126" s="96" t="s">
        <v>70</v>
      </c>
      <c r="B126" s="96">
        <v>1</v>
      </c>
      <c r="C126" s="98"/>
      <c r="D126" s="96" t="s">
        <v>73</v>
      </c>
      <c r="E126" s="96">
        <v>1</v>
      </c>
      <c r="F126" s="98"/>
    </row>
    <row r="127" spans="1:6" ht="25.5" x14ac:dyDescent="0.2">
      <c r="A127" s="209" t="s">
        <v>457</v>
      </c>
      <c r="B127" s="96">
        <v>2</v>
      </c>
      <c r="C127" s="98"/>
      <c r="D127" s="96" t="s">
        <v>74</v>
      </c>
      <c r="E127" s="96">
        <v>2</v>
      </c>
      <c r="F127" s="98"/>
    </row>
    <row r="128" spans="1:6" ht="25.5" x14ac:dyDescent="0.2">
      <c r="A128" s="209" t="s">
        <v>458</v>
      </c>
      <c r="B128" s="96">
        <v>3</v>
      </c>
      <c r="C128" s="98"/>
      <c r="D128" s="209" t="s">
        <v>465</v>
      </c>
      <c r="E128" s="96">
        <v>3</v>
      </c>
      <c r="F128" s="98"/>
    </row>
    <row r="129" spans="1:6" ht="25.5" x14ac:dyDescent="0.2">
      <c r="A129" s="210" t="s">
        <v>459</v>
      </c>
      <c r="B129" s="96">
        <v>4</v>
      </c>
      <c r="C129" s="98"/>
      <c r="D129" s="212" t="s">
        <v>466</v>
      </c>
      <c r="E129" s="96">
        <v>4</v>
      </c>
      <c r="F129" s="98"/>
    </row>
    <row r="130" spans="1:6" ht="25.5" x14ac:dyDescent="0.2">
      <c r="A130" s="102" t="s">
        <v>71</v>
      </c>
      <c r="B130" s="96">
        <v>5</v>
      </c>
      <c r="C130" s="98"/>
      <c r="D130" s="212" t="s">
        <v>467</v>
      </c>
      <c r="E130" s="96">
        <v>5</v>
      </c>
      <c r="F130" s="98"/>
    </row>
    <row r="131" spans="1:6" x14ac:dyDescent="0.2">
      <c r="A131" s="98"/>
      <c r="B131" s="98"/>
      <c r="C131" s="98"/>
      <c r="D131" s="98"/>
      <c r="E131" s="98"/>
      <c r="F131" s="98"/>
    </row>
    <row r="132" spans="1:6" x14ac:dyDescent="0.2">
      <c r="A132" s="71" t="s">
        <v>75</v>
      </c>
      <c r="B132" s="92"/>
      <c r="C132" s="98"/>
      <c r="D132" s="236"/>
      <c r="E132" s="236"/>
      <c r="F132" s="236"/>
    </row>
    <row r="133" spans="1:6" ht="51" x14ac:dyDescent="0.2">
      <c r="A133" s="21" t="s">
        <v>76</v>
      </c>
      <c r="B133" s="92"/>
      <c r="C133" s="98"/>
      <c r="D133" s="236"/>
      <c r="E133" s="236"/>
      <c r="F133" s="236"/>
    </row>
    <row r="134" spans="1:6" x14ac:dyDescent="0.2">
      <c r="A134" s="96" t="s">
        <v>61</v>
      </c>
      <c r="B134" s="96">
        <v>1</v>
      </c>
      <c r="C134" s="98"/>
      <c r="D134" s="236"/>
      <c r="E134" s="236"/>
      <c r="F134" s="236"/>
    </row>
    <row r="135" spans="1:6" x14ac:dyDescent="0.2">
      <c r="A135" s="96" t="s">
        <v>62</v>
      </c>
      <c r="B135" s="96">
        <v>5</v>
      </c>
      <c r="C135" s="98"/>
      <c r="D135" s="236"/>
      <c r="E135" s="236"/>
      <c r="F135" s="236"/>
    </row>
    <row r="136" spans="1:6" x14ac:dyDescent="0.2">
      <c r="A136" s="98"/>
      <c r="B136" s="98"/>
      <c r="C136" s="98"/>
      <c r="D136" s="207"/>
      <c r="E136" s="207"/>
      <c r="F136" s="207"/>
    </row>
    <row r="137" spans="1:6" x14ac:dyDescent="0.2">
      <c r="A137" s="71" t="s">
        <v>102</v>
      </c>
      <c r="B137" s="21"/>
      <c r="C137" s="98"/>
      <c r="D137" s="207"/>
      <c r="E137" s="207"/>
      <c r="F137" s="207"/>
    </row>
    <row r="138" spans="1:6" ht="25.5" x14ac:dyDescent="0.2">
      <c r="A138" s="21" t="s">
        <v>77</v>
      </c>
      <c r="B138" s="21"/>
      <c r="C138" s="98"/>
      <c r="D138" s="207"/>
      <c r="E138" s="207"/>
      <c r="F138" s="207"/>
    </row>
    <row r="139" spans="1:6" x14ac:dyDescent="0.2">
      <c r="A139" s="72" t="s">
        <v>460</v>
      </c>
      <c r="B139" s="96">
        <v>1</v>
      </c>
      <c r="C139" s="98"/>
      <c r="D139" s="207"/>
      <c r="E139" s="207"/>
      <c r="F139" s="207"/>
    </row>
    <row r="140" spans="1:6" x14ac:dyDescent="0.2">
      <c r="A140" s="96" t="s">
        <v>79</v>
      </c>
      <c r="B140" s="96">
        <v>2</v>
      </c>
      <c r="C140" s="98"/>
      <c r="D140" s="207"/>
      <c r="E140" s="207"/>
      <c r="F140" s="207"/>
    </row>
    <row r="141" spans="1:6" x14ac:dyDescent="0.2">
      <c r="A141" s="72" t="s">
        <v>461</v>
      </c>
      <c r="B141" s="96">
        <v>3</v>
      </c>
      <c r="C141" s="98"/>
      <c r="D141" s="207"/>
      <c r="E141" s="207"/>
      <c r="F141" s="207"/>
    </row>
    <row r="142" spans="1:6" x14ac:dyDescent="0.2">
      <c r="A142" s="96" t="s">
        <v>150</v>
      </c>
      <c r="B142" s="96">
        <v>4</v>
      </c>
      <c r="C142" s="98"/>
      <c r="D142" s="207"/>
      <c r="E142" s="207"/>
      <c r="F142" s="207"/>
    </row>
    <row r="143" spans="1:6" x14ac:dyDescent="0.2">
      <c r="A143" s="96" t="s">
        <v>78</v>
      </c>
      <c r="B143" s="96">
        <v>5</v>
      </c>
      <c r="C143" s="98"/>
      <c r="D143" s="207"/>
      <c r="E143" s="207"/>
      <c r="F143" s="207"/>
    </row>
    <row r="144" spans="1:6" x14ac:dyDescent="0.2">
      <c r="A144" s="98"/>
      <c r="B144" s="98"/>
      <c r="C144" s="98"/>
      <c r="D144" s="207"/>
      <c r="E144" s="207"/>
      <c r="F144" s="207"/>
    </row>
    <row r="145" spans="1:6" ht="14.25" x14ac:dyDescent="0.2">
      <c r="A145" s="100" t="e">
        <f>#REF!</f>
        <v>#REF!</v>
      </c>
      <c r="B145" s="89"/>
      <c r="C145" s="89"/>
      <c r="D145" s="89"/>
      <c r="E145" s="89"/>
      <c r="F145" s="89"/>
    </row>
    <row r="146" spans="1:6" ht="13.5" thickBot="1" x14ac:dyDescent="0.25">
      <c r="A146" s="97"/>
      <c r="B146" s="98"/>
      <c r="C146" s="98"/>
      <c r="D146" s="98"/>
      <c r="E146" s="98"/>
      <c r="F146" s="98"/>
    </row>
    <row r="147" spans="1:6" x14ac:dyDescent="0.2">
      <c r="A147" s="268" t="s">
        <v>403</v>
      </c>
      <c r="B147" s="269"/>
      <c r="C147" s="90"/>
      <c r="D147" s="272" t="s">
        <v>404</v>
      </c>
      <c r="E147" s="269"/>
      <c r="F147" s="90"/>
    </row>
    <row r="148" spans="1:6" ht="13.5" thickBot="1" x14ac:dyDescent="0.25">
      <c r="A148" s="270"/>
      <c r="B148" s="271"/>
      <c r="C148" s="91"/>
      <c r="D148" s="271"/>
      <c r="E148" s="271"/>
      <c r="F148" s="91"/>
    </row>
    <row r="149" spans="1:6" x14ac:dyDescent="0.2">
      <c r="A149" s="70" t="s">
        <v>42</v>
      </c>
      <c r="B149" s="92"/>
      <c r="C149" s="93"/>
      <c r="D149" s="71" t="s">
        <v>50</v>
      </c>
      <c r="E149" s="92"/>
      <c r="F149" s="93"/>
    </row>
    <row r="150" spans="1:6" ht="12.75" customHeight="1" x14ac:dyDescent="0.2">
      <c r="A150" s="19" t="s">
        <v>49</v>
      </c>
      <c r="B150" s="92"/>
      <c r="C150" s="93"/>
      <c r="D150" s="94" t="s">
        <v>51</v>
      </c>
      <c r="E150" s="92"/>
      <c r="F150" s="93"/>
    </row>
    <row r="151" spans="1:6" x14ac:dyDescent="0.2">
      <c r="A151" s="95" t="s">
        <v>43</v>
      </c>
      <c r="B151" s="96">
        <v>1</v>
      </c>
      <c r="C151" s="93"/>
      <c r="D151" s="96" t="s">
        <v>52</v>
      </c>
      <c r="E151" s="96">
        <v>1</v>
      </c>
      <c r="F151" s="93"/>
    </row>
    <row r="152" spans="1:6" x14ac:dyDescent="0.2">
      <c r="A152" s="95" t="s">
        <v>44</v>
      </c>
      <c r="B152" s="96">
        <v>2</v>
      </c>
      <c r="C152" s="93"/>
      <c r="D152" s="96" t="s">
        <v>53</v>
      </c>
      <c r="E152" s="96">
        <v>2</v>
      </c>
      <c r="F152" s="93"/>
    </row>
    <row r="153" spans="1:6" x14ac:dyDescent="0.2">
      <c r="A153" s="95" t="s">
        <v>45</v>
      </c>
      <c r="B153" s="96">
        <v>3</v>
      </c>
      <c r="C153" s="93"/>
      <c r="D153" s="96" t="s">
        <v>54</v>
      </c>
      <c r="E153" s="96">
        <v>3</v>
      </c>
      <c r="F153" s="93"/>
    </row>
    <row r="154" spans="1:6" ht="25.5" x14ac:dyDescent="0.2">
      <c r="A154" s="95" t="s">
        <v>47</v>
      </c>
      <c r="B154" s="96">
        <v>4</v>
      </c>
      <c r="C154" s="93"/>
      <c r="D154" s="96" t="s">
        <v>55</v>
      </c>
      <c r="E154" s="96">
        <v>4</v>
      </c>
      <c r="F154" s="93"/>
    </row>
    <row r="155" spans="1:6" x14ac:dyDescent="0.2">
      <c r="A155" s="95" t="s">
        <v>46</v>
      </c>
      <c r="B155" s="96">
        <v>5</v>
      </c>
      <c r="C155" s="93"/>
      <c r="D155" s="96" t="s">
        <v>56</v>
      </c>
      <c r="E155" s="96">
        <v>5</v>
      </c>
      <c r="F155" s="93"/>
    </row>
    <row r="156" spans="1:6" x14ac:dyDescent="0.2">
      <c r="A156" s="97"/>
      <c r="B156" s="98"/>
      <c r="C156" s="98"/>
      <c r="D156" s="98"/>
      <c r="E156" s="98"/>
      <c r="F156" s="98"/>
    </row>
    <row r="157" spans="1:6" x14ac:dyDescent="0.2">
      <c r="A157" s="71" t="s">
        <v>57</v>
      </c>
      <c r="B157" s="92"/>
      <c r="C157" s="98"/>
      <c r="D157" s="71" t="s">
        <v>58</v>
      </c>
      <c r="E157" s="92"/>
      <c r="F157" s="98"/>
    </row>
    <row r="158" spans="1:6" ht="63.75" x14ac:dyDescent="0.2">
      <c r="A158" s="21" t="s">
        <v>59</v>
      </c>
      <c r="B158" s="92"/>
      <c r="C158" s="98"/>
      <c r="D158" s="21" t="s">
        <v>100</v>
      </c>
      <c r="E158" s="92"/>
      <c r="F158" s="98"/>
    </row>
    <row r="159" spans="1:6" x14ac:dyDescent="0.2">
      <c r="A159" s="72" t="s">
        <v>451</v>
      </c>
      <c r="B159" s="96">
        <v>1</v>
      </c>
      <c r="C159" s="98"/>
      <c r="D159" s="96" t="s">
        <v>61</v>
      </c>
      <c r="E159" s="96">
        <v>1</v>
      </c>
      <c r="F159" s="98"/>
    </row>
    <row r="160" spans="1:6" x14ac:dyDescent="0.2">
      <c r="A160" s="72" t="s">
        <v>454</v>
      </c>
      <c r="B160" s="96">
        <v>2</v>
      </c>
      <c r="C160" s="98"/>
      <c r="D160" s="72" t="s">
        <v>462</v>
      </c>
      <c r="E160" s="96">
        <v>5</v>
      </c>
      <c r="F160" s="98"/>
    </row>
    <row r="161" spans="1:6" x14ac:dyDescent="0.2">
      <c r="A161" s="72" t="s">
        <v>452</v>
      </c>
      <c r="B161" s="96">
        <v>3</v>
      </c>
      <c r="C161" s="98"/>
      <c r="D161" s="96"/>
      <c r="E161" s="96"/>
      <c r="F161" s="98"/>
    </row>
    <row r="162" spans="1:6" x14ac:dyDescent="0.2">
      <c r="A162" s="72" t="s">
        <v>453</v>
      </c>
      <c r="B162" s="96">
        <v>4</v>
      </c>
      <c r="C162" s="98"/>
      <c r="D162" s="96"/>
      <c r="E162" s="96"/>
      <c r="F162" s="98"/>
    </row>
    <row r="163" spans="1:6" x14ac:dyDescent="0.2">
      <c r="A163" s="96" t="s">
        <v>60</v>
      </c>
      <c r="B163" s="96">
        <v>5</v>
      </c>
      <c r="C163" s="98"/>
      <c r="E163" s="96"/>
      <c r="F163" s="98"/>
    </row>
    <row r="164" spans="1:6" x14ac:dyDescent="0.2">
      <c r="A164" s="98"/>
      <c r="B164" s="98"/>
      <c r="C164" s="98"/>
      <c r="D164" s="98"/>
      <c r="E164" s="98"/>
      <c r="F164" s="98"/>
    </row>
    <row r="165" spans="1:6" x14ac:dyDescent="0.2">
      <c r="A165" s="71" t="s">
        <v>63</v>
      </c>
      <c r="B165" s="92"/>
      <c r="C165" s="98"/>
      <c r="D165" s="71" t="s">
        <v>64</v>
      </c>
      <c r="E165" s="92"/>
      <c r="F165" s="98"/>
    </row>
    <row r="166" spans="1:6" ht="38.25" x14ac:dyDescent="0.2">
      <c r="A166" s="21" t="s">
        <v>65</v>
      </c>
      <c r="B166" s="92"/>
      <c r="C166" s="98"/>
      <c r="D166" s="21" t="s">
        <v>526</v>
      </c>
      <c r="E166" s="92"/>
      <c r="F166" s="98"/>
    </row>
    <row r="167" spans="1:6" x14ac:dyDescent="0.2">
      <c r="A167" s="96" t="s">
        <v>66</v>
      </c>
      <c r="B167" s="96">
        <v>1</v>
      </c>
      <c r="C167" s="98"/>
      <c r="D167" s="96" t="s">
        <v>61</v>
      </c>
      <c r="E167" s="96">
        <v>1</v>
      </c>
      <c r="F167" s="98"/>
    </row>
    <row r="168" spans="1:6" x14ac:dyDescent="0.2">
      <c r="A168" s="208" t="s">
        <v>455</v>
      </c>
      <c r="B168" s="96">
        <v>2</v>
      </c>
      <c r="C168" s="98"/>
      <c r="D168" s="212" t="s">
        <v>469</v>
      </c>
      <c r="E168" s="96">
        <v>2</v>
      </c>
      <c r="F168" s="98"/>
    </row>
    <row r="169" spans="1:6" x14ac:dyDescent="0.2">
      <c r="A169" s="96" t="s">
        <v>148</v>
      </c>
      <c r="B169" s="96">
        <v>3</v>
      </c>
      <c r="C169" s="98"/>
      <c r="D169" s="212" t="s">
        <v>472</v>
      </c>
      <c r="E169" s="96">
        <v>3</v>
      </c>
      <c r="F169" s="98"/>
    </row>
    <row r="170" spans="1:6" x14ac:dyDescent="0.2">
      <c r="A170" s="208" t="s">
        <v>456</v>
      </c>
      <c r="B170" s="96">
        <v>4</v>
      </c>
      <c r="C170" s="98"/>
      <c r="D170" s="212" t="s">
        <v>471</v>
      </c>
      <c r="E170" s="96">
        <v>4</v>
      </c>
      <c r="F170" s="98"/>
    </row>
    <row r="171" spans="1:6" x14ac:dyDescent="0.2">
      <c r="A171" s="96" t="s">
        <v>149</v>
      </c>
      <c r="B171" s="96">
        <v>5</v>
      </c>
      <c r="C171" s="98"/>
      <c r="D171" s="212" t="s">
        <v>470</v>
      </c>
      <c r="E171" s="99">
        <v>5</v>
      </c>
      <c r="F171" s="98"/>
    </row>
    <row r="172" spans="1:6" x14ac:dyDescent="0.2">
      <c r="A172" s="98"/>
      <c r="B172" s="98"/>
      <c r="C172" s="98"/>
      <c r="D172" s="98"/>
      <c r="E172" s="98"/>
      <c r="F172" s="98"/>
    </row>
    <row r="173" spans="1:6" x14ac:dyDescent="0.2">
      <c r="A173" s="71" t="s">
        <v>67</v>
      </c>
      <c r="B173" s="92"/>
      <c r="C173" s="98"/>
      <c r="D173" s="71" t="s">
        <v>68</v>
      </c>
      <c r="E173" s="92"/>
      <c r="F173" s="98"/>
    </row>
    <row r="174" spans="1:6" ht="38.25" x14ac:dyDescent="0.2">
      <c r="A174" s="21" t="s">
        <v>69</v>
      </c>
      <c r="B174" s="92"/>
      <c r="C174" s="98"/>
      <c r="D174" s="21" t="s">
        <v>72</v>
      </c>
      <c r="E174" s="92"/>
      <c r="F174" s="98"/>
    </row>
    <row r="175" spans="1:6" x14ac:dyDescent="0.2">
      <c r="A175" s="96" t="s">
        <v>70</v>
      </c>
      <c r="B175" s="96">
        <v>1</v>
      </c>
      <c r="C175" s="98"/>
      <c r="D175" s="96" t="s">
        <v>73</v>
      </c>
      <c r="E175" s="96">
        <v>1</v>
      </c>
      <c r="F175" s="98"/>
    </row>
    <row r="176" spans="1:6" ht="25.5" x14ac:dyDescent="0.2">
      <c r="A176" s="209" t="s">
        <v>457</v>
      </c>
      <c r="B176" s="96">
        <v>2</v>
      </c>
      <c r="C176" s="98"/>
      <c r="D176" s="96" t="s">
        <v>74</v>
      </c>
      <c r="E176" s="96">
        <v>2</v>
      </c>
      <c r="F176" s="98"/>
    </row>
    <row r="177" spans="1:6" ht="25.5" x14ac:dyDescent="0.2">
      <c r="A177" s="209" t="s">
        <v>458</v>
      </c>
      <c r="B177" s="96">
        <v>3</v>
      </c>
      <c r="C177" s="98"/>
      <c r="D177" s="209" t="s">
        <v>465</v>
      </c>
      <c r="E177" s="96">
        <v>3</v>
      </c>
      <c r="F177" s="98"/>
    </row>
    <row r="178" spans="1:6" ht="25.5" x14ac:dyDescent="0.2">
      <c r="A178" s="210" t="s">
        <v>459</v>
      </c>
      <c r="B178" s="96">
        <v>4</v>
      </c>
      <c r="C178" s="98"/>
      <c r="D178" s="212" t="s">
        <v>466</v>
      </c>
      <c r="E178" s="96">
        <v>4</v>
      </c>
      <c r="F178" s="98"/>
    </row>
    <row r="179" spans="1:6" ht="25.5" x14ac:dyDescent="0.2">
      <c r="A179" s="102" t="s">
        <v>71</v>
      </c>
      <c r="B179" s="96">
        <v>5</v>
      </c>
      <c r="C179" s="98"/>
      <c r="D179" s="212" t="s">
        <v>467</v>
      </c>
      <c r="E179" s="96">
        <v>5</v>
      </c>
      <c r="F179" s="98"/>
    </row>
    <row r="180" spans="1:6" x14ac:dyDescent="0.2">
      <c r="A180" s="98"/>
      <c r="B180" s="98"/>
      <c r="C180" s="98"/>
      <c r="D180" s="98"/>
      <c r="E180" s="98"/>
      <c r="F180" s="98"/>
    </row>
    <row r="181" spans="1:6" x14ac:dyDescent="0.2">
      <c r="A181" s="71" t="s">
        <v>75</v>
      </c>
      <c r="B181" s="92"/>
      <c r="C181" s="98"/>
      <c r="D181" s="236"/>
      <c r="E181" s="236"/>
      <c r="F181" s="236"/>
    </row>
    <row r="182" spans="1:6" ht="51" x14ac:dyDescent="0.2">
      <c r="A182" s="21" t="s">
        <v>76</v>
      </c>
      <c r="B182" s="92"/>
      <c r="C182" s="98"/>
      <c r="D182" s="236"/>
      <c r="E182" s="236"/>
      <c r="F182" s="236"/>
    </row>
    <row r="183" spans="1:6" x14ac:dyDescent="0.2">
      <c r="A183" s="96" t="s">
        <v>61</v>
      </c>
      <c r="B183" s="96">
        <v>1</v>
      </c>
      <c r="C183" s="98"/>
      <c r="D183" s="236"/>
      <c r="E183" s="236"/>
      <c r="F183" s="236"/>
    </row>
    <row r="184" spans="1:6" x14ac:dyDescent="0.2">
      <c r="A184" s="96" t="s">
        <v>62</v>
      </c>
      <c r="B184" s="96">
        <v>5</v>
      </c>
      <c r="C184" s="98"/>
      <c r="D184" s="236"/>
      <c r="E184" s="236"/>
      <c r="F184" s="236"/>
    </row>
    <row r="185" spans="1:6" x14ac:dyDescent="0.2">
      <c r="A185" s="98"/>
      <c r="B185" s="98"/>
      <c r="C185" s="98"/>
      <c r="D185" s="207"/>
      <c r="E185" s="207"/>
      <c r="F185" s="207"/>
    </row>
    <row r="186" spans="1:6" x14ac:dyDescent="0.2">
      <c r="A186" s="71" t="s">
        <v>102</v>
      </c>
      <c r="B186" s="21"/>
      <c r="C186" s="98"/>
      <c r="D186" s="207"/>
      <c r="E186" s="207"/>
      <c r="F186" s="207"/>
    </row>
    <row r="187" spans="1:6" ht="12.75" customHeight="1" x14ac:dyDescent="0.2">
      <c r="A187" s="21" t="s">
        <v>77</v>
      </c>
      <c r="B187" s="21"/>
      <c r="C187" s="98"/>
      <c r="D187" s="207"/>
      <c r="E187" s="207"/>
      <c r="F187" s="207"/>
    </row>
    <row r="188" spans="1:6" x14ac:dyDescent="0.2">
      <c r="A188" s="72" t="s">
        <v>460</v>
      </c>
      <c r="B188" s="96">
        <v>1</v>
      </c>
      <c r="C188" s="98"/>
      <c r="D188" s="207"/>
      <c r="E188" s="207"/>
      <c r="F188" s="207"/>
    </row>
    <row r="189" spans="1:6" x14ac:dyDescent="0.2">
      <c r="A189" s="96" t="s">
        <v>79</v>
      </c>
      <c r="B189" s="96">
        <v>2</v>
      </c>
      <c r="C189" s="98"/>
      <c r="D189" s="207"/>
      <c r="E189" s="207"/>
      <c r="F189" s="207"/>
    </row>
    <row r="190" spans="1:6" x14ac:dyDescent="0.2">
      <c r="A190" s="72" t="s">
        <v>461</v>
      </c>
      <c r="B190" s="96">
        <v>3</v>
      </c>
      <c r="C190" s="98"/>
      <c r="D190" s="207"/>
      <c r="E190" s="207"/>
      <c r="F190" s="207"/>
    </row>
    <row r="191" spans="1:6" x14ac:dyDescent="0.2">
      <c r="A191" s="96" t="s">
        <v>150</v>
      </c>
      <c r="B191" s="96">
        <v>4</v>
      </c>
      <c r="C191" s="98"/>
      <c r="D191" s="207"/>
      <c r="E191" s="207"/>
      <c r="F191" s="207"/>
    </row>
    <row r="192" spans="1:6" x14ac:dyDescent="0.2">
      <c r="A192" s="96" t="s">
        <v>78</v>
      </c>
      <c r="B192" s="96">
        <v>5</v>
      </c>
      <c r="C192" s="98"/>
      <c r="D192" s="207"/>
      <c r="E192" s="207"/>
      <c r="F192" s="207"/>
    </row>
    <row r="193" spans="1:6" x14ac:dyDescent="0.2">
      <c r="A193" s="98"/>
      <c r="B193" s="98"/>
      <c r="C193" s="98"/>
      <c r="D193" s="207"/>
      <c r="E193" s="207"/>
      <c r="F193" s="207"/>
    </row>
    <row r="194" spans="1:6" ht="15" thickBot="1" x14ac:dyDescent="0.25">
      <c r="A194" s="100" t="e">
        <f>#REF!</f>
        <v>#REF!</v>
      </c>
      <c r="B194" s="89"/>
      <c r="C194" s="89"/>
      <c r="D194" s="89"/>
      <c r="E194" s="89"/>
      <c r="F194" s="89"/>
    </row>
    <row r="195" spans="1:6" x14ac:dyDescent="0.2">
      <c r="A195" s="268" t="s">
        <v>403</v>
      </c>
      <c r="B195" s="269"/>
      <c r="C195" s="90"/>
      <c r="D195" s="272" t="s">
        <v>404</v>
      </c>
      <c r="E195" s="269"/>
      <c r="F195" s="90"/>
    </row>
    <row r="196" spans="1:6" ht="13.5" thickBot="1" x14ac:dyDescent="0.25">
      <c r="A196" s="270"/>
      <c r="B196" s="271"/>
      <c r="C196" s="91"/>
      <c r="D196" s="271"/>
      <c r="E196" s="271"/>
      <c r="F196" s="91"/>
    </row>
    <row r="197" spans="1:6" x14ac:dyDescent="0.2">
      <c r="A197" s="70" t="s">
        <v>42</v>
      </c>
      <c r="B197" s="92"/>
      <c r="C197" s="93"/>
      <c r="D197" s="71" t="s">
        <v>50</v>
      </c>
      <c r="E197" s="92"/>
      <c r="F197" s="93"/>
    </row>
    <row r="198" spans="1:6" ht="76.5" x14ac:dyDescent="0.2">
      <c r="A198" s="19" t="s">
        <v>49</v>
      </c>
      <c r="B198" s="92"/>
      <c r="C198" s="93"/>
      <c r="D198" s="94" t="s">
        <v>51</v>
      </c>
      <c r="E198" s="92"/>
      <c r="F198" s="93"/>
    </row>
    <row r="199" spans="1:6" x14ac:dyDescent="0.2">
      <c r="A199" s="95" t="s">
        <v>43</v>
      </c>
      <c r="B199" s="96">
        <v>1</v>
      </c>
      <c r="C199" s="93"/>
      <c r="D199" s="96" t="s">
        <v>52</v>
      </c>
      <c r="E199" s="96">
        <v>1</v>
      </c>
      <c r="F199" s="93"/>
    </row>
    <row r="200" spans="1:6" x14ac:dyDescent="0.2">
      <c r="A200" s="95" t="s">
        <v>44</v>
      </c>
      <c r="B200" s="96">
        <v>2</v>
      </c>
      <c r="C200" s="93"/>
      <c r="D200" s="96" t="s">
        <v>53</v>
      </c>
      <c r="E200" s="96">
        <v>2</v>
      </c>
      <c r="F200" s="93"/>
    </row>
    <row r="201" spans="1:6" x14ac:dyDescent="0.2">
      <c r="A201" s="95" t="s">
        <v>45</v>
      </c>
      <c r="B201" s="96">
        <v>3</v>
      </c>
      <c r="C201" s="93"/>
      <c r="D201" s="96" t="s">
        <v>54</v>
      </c>
      <c r="E201" s="96">
        <v>3</v>
      </c>
      <c r="F201" s="93"/>
    </row>
    <row r="202" spans="1:6" ht="25.5" x14ac:dyDescent="0.2">
      <c r="A202" s="95" t="s">
        <v>47</v>
      </c>
      <c r="B202" s="96">
        <v>4</v>
      </c>
      <c r="C202" s="93"/>
      <c r="D202" s="96" t="s">
        <v>55</v>
      </c>
      <c r="E202" s="96">
        <v>4</v>
      </c>
      <c r="F202" s="93"/>
    </row>
    <row r="203" spans="1:6" x14ac:dyDescent="0.2">
      <c r="A203" s="95" t="s">
        <v>46</v>
      </c>
      <c r="B203" s="96">
        <v>5</v>
      </c>
      <c r="C203" s="93"/>
      <c r="D203" s="96" t="s">
        <v>56</v>
      </c>
      <c r="E203" s="96">
        <v>5</v>
      </c>
      <c r="F203" s="93"/>
    </row>
    <row r="204" spans="1:6" x14ac:dyDescent="0.2">
      <c r="A204" s="97"/>
      <c r="B204" s="98"/>
      <c r="C204" s="98"/>
      <c r="D204" s="98"/>
      <c r="E204" s="98"/>
      <c r="F204" s="98"/>
    </row>
    <row r="205" spans="1:6" x14ac:dyDescent="0.2">
      <c r="A205" s="71" t="s">
        <v>57</v>
      </c>
      <c r="B205" s="92"/>
      <c r="C205" s="98"/>
      <c r="D205" s="71" t="s">
        <v>58</v>
      </c>
      <c r="E205" s="92"/>
      <c r="F205" s="98"/>
    </row>
    <row r="206" spans="1:6" ht="63.75" x14ac:dyDescent="0.2">
      <c r="A206" s="21" t="s">
        <v>59</v>
      </c>
      <c r="B206" s="92"/>
      <c r="C206" s="98"/>
      <c r="D206" s="21" t="s">
        <v>100</v>
      </c>
      <c r="E206" s="92"/>
      <c r="F206" s="98"/>
    </row>
    <row r="207" spans="1:6" x14ac:dyDescent="0.2">
      <c r="A207" s="72" t="s">
        <v>451</v>
      </c>
      <c r="B207" s="96">
        <v>1</v>
      </c>
      <c r="C207" s="98"/>
      <c r="D207" s="96" t="s">
        <v>61</v>
      </c>
      <c r="E207" s="96">
        <v>1</v>
      </c>
      <c r="F207" s="98"/>
    </row>
    <row r="208" spans="1:6" x14ac:dyDescent="0.2">
      <c r="A208" s="72" t="s">
        <v>454</v>
      </c>
      <c r="B208" s="96">
        <v>2</v>
      </c>
      <c r="C208" s="98"/>
      <c r="D208" s="72" t="s">
        <v>462</v>
      </c>
      <c r="E208" s="96">
        <v>5</v>
      </c>
      <c r="F208" s="98"/>
    </row>
    <row r="209" spans="1:6" x14ac:dyDescent="0.2">
      <c r="A209" s="72" t="s">
        <v>452</v>
      </c>
      <c r="B209" s="96">
        <v>3</v>
      </c>
      <c r="C209" s="98"/>
      <c r="D209" s="96"/>
      <c r="E209" s="96"/>
      <c r="F209" s="98"/>
    </row>
    <row r="210" spans="1:6" x14ac:dyDescent="0.2">
      <c r="A210" s="72" t="s">
        <v>453</v>
      </c>
      <c r="B210" s="96">
        <v>4</v>
      </c>
      <c r="C210" s="98"/>
      <c r="D210" s="96"/>
      <c r="E210" s="96"/>
      <c r="F210" s="98"/>
    </row>
    <row r="211" spans="1:6" x14ac:dyDescent="0.2">
      <c r="A211" s="96" t="s">
        <v>60</v>
      </c>
      <c r="B211" s="96">
        <v>5</v>
      </c>
      <c r="C211" s="98"/>
      <c r="E211" s="96"/>
      <c r="F211" s="98"/>
    </row>
    <row r="212" spans="1:6" x14ac:dyDescent="0.2">
      <c r="A212" s="98"/>
      <c r="B212" s="98"/>
      <c r="C212" s="98"/>
      <c r="D212" s="98"/>
      <c r="E212" s="98"/>
      <c r="F212" s="98"/>
    </row>
    <row r="213" spans="1:6" x14ac:dyDescent="0.2">
      <c r="A213" s="71" t="s">
        <v>63</v>
      </c>
      <c r="B213" s="92"/>
      <c r="C213" s="98"/>
      <c r="D213" s="71" t="s">
        <v>64</v>
      </c>
      <c r="E213" s="92"/>
      <c r="F213" s="98"/>
    </row>
    <row r="214" spans="1:6" ht="38.25" x14ac:dyDescent="0.2">
      <c r="A214" s="21" t="s">
        <v>65</v>
      </c>
      <c r="B214" s="92"/>
      <c r="C214" s="98"/>
      <c r="D214" s="21" t="s">
        <v>526</v>
      </c>
      <c r="E214" s="92"/>
      <c r="F214" s="98"/>
    </row>
    <row r="215" spans="1:6" x14ac:dyDescent="0.2">
      <c r="A215" s="96" t="s">
        <v>66</v>
      </c>
      <c r="B215" s="96">
        <v>1</v>
      </c>
      <c r="C215" s="98"/>
      <c r="D215" s="96" t="s">
        <v>61</v>
      </c>
      <c r="E215" s="96">
        <v>1</v>
      </c>
      <c r="F215" s="98"/>
    </row>
    <row r="216" spans="1:6" x14ac:dyDescent="0.2">
      <c r="A216" s="208" t="s">
        <v>455</v>
      </c>
      <c r="B216" s="96">
        <v>2</v>
      </c>
      <c r="C216" s="98"/>
      <c r="D216" s="212" t="s">
        <v>469</v>
      </c>
      <c r="E216" s="96">
        <v>2</v>
      </c>
      <c r="F216" s="98"/>
    </row>
    <row r="217" spans="1:6" x14ac:dyDescent="0.2">
      <c r="A217" s="96" t="s">
        <v>148</v>
      </c>
      <c r="B217" s="96">
        <v>3</v>
      </c>
      <c r="C217" s="98"/>
      <c r="D217" s="212" t="s">
        <v>472</v>
      </c>
      <c r="E217" s="96">
        <v>3</v>
      </c>
      <c r="F217" s="98"/>
    </row>
    <row r="218" spans="1:6" x14ac:dyDescent="0.2">
      <c r="A218" s="208" t="s">
        <v>456</v>
      </c>
      <c r="B218" s="96">
        <v>4</v>
      </c>
      <c r="C218" s="98"/>
      <c r="D218" s="212" t="s">
        <v>471</v>
      </c>
      <c r="E218" s="96">
        <v>4</v>
      </c>
      <c r="F218" s="98"/>
    </row>
    <row r="219" spans="1:6" x14ac:dyDescent="0.2">
      <c r="A219" s="96" t="s">
        <v>149</v>
      </c>
      <c r="B219" s="96">
        <v>5</v>
      </c>
      <c r="C219" s="98"/>
      <c r="D219" s="212" t="s">
        <v>470</v>
      </c>
      <c r="E219" s="99">
        <v>5</v>
      </c>
      <c r="F219" s="98"/>
    </row>
    <row r="220" spans="1:6" x14ac:dyDescent="0.2">
      <c r="A220" s="98"/>
      <c r="B220" s="98"/>
      <c r="C220" s="98"/>
      <c r="D220" s="98"/>
      <c r="E220" s="98"/>
      <c r="F220" s="98"/>
    </row>
    <row r="221" spans="1:6" x14ac:dyDescent="0.2">
      <c r="A221" s="71" t="s">
        <v>67</v>
      </c>
      <c r="B221" s="92"/>
      <c r="C221" s="98"/>
      <c r="D221" s="71" t="s">
        <v>68</v>
      </c>
      <c r="E221" s="92"/>
      <c r="F221" s="98"/>
    </row>
    <row r="222" spans="1:6" ht="38.25" x14ac:dyDescent="0.2">
      <c r="A222" s="21" t="s">
        <v>69</v>
      </c>
      <c r="B222" s="92"/>
      <c r="C222" s="98"/>
      <c r="D222" s="21" t="s">
        <v>72</v>
      </c>
      <c r="E222" s="92"/>
      <c r="F222" s="98"/>
    </row>
    <row r="223" spans="1:6" x14ac:dyDescent="0.2">
      <c r="A223" s="96" t="s">
        <v>70</v>
      </c>
      <c r="B223" s="96">
        <v>1</v>
      </c>
      <c r="C223" s="98"/>
      <c r="D223" s="96" t="s">
        <v>73</v>
      </c>
      <c r="E223" s="96">
        <v>1</v>
      </c>
      <c r="F223" s="98"/>
    </row>
    <row r="224" spans="1:6" ht="12.75" customHeight="1" x14ac:dyDescent="0.2">
      <c r="A224" s="209" t="s">
        <v>457</v>
      </c>
      <c r="B224" s="96">
        <v>2</v>
      </c>
      <c r="C224" s="98"/>
      <c r="D224" s="96" t="s">
        <v>74</v>
      </c>
      <c r="E224" s="96">
        <v>2</v>
      </c>
      <c r="F224" s="98"/>
    </row>
    <row r="225" spans="1:6" ht="25.5" x14ac:dyDescent="0.2">
      <c r="A225" s="209" t="s">
        <v>458</v>
      </c>
      <c r="B225" s="96">
        <v>3</v>
      </c>
      <c r="C225" s="98"/>
      <c r="D225" s="209" t="s">
        <v>465</v>
      </c>
      <c r="E225" s="96">
        <v>3</v>
      </c>
      <c r="F225" s="98"/>
    </row>
    <row r="226" spans="1:6" ht="25.5" x14ac:dyDescent="0.2">
      <c r="A226" s="210" t="s">
        <v>459</v>
      </c>
      <c r="B226" s="96">
        <v>4</v>
      </c>
      <c r="C226" s="98"/>
      <c r="D226" s="212" t="s">
        <v>466</v>
      </c>
      <c r="E226" s="96">
        <v>4</v>
      </c>
      <c r="F226" s="98"/>
    </row>
    <row r="227" spans="1:6" ht="25.5" x14ac:dyDescent="0.2">
      <c r="A227" s="102" t="s">
        <v>71</v>
      </c>
      <c r="B227" s="96">
        <v>5</v>
      </c>
      <c r="C227" s="98"/>
      <c r="D227" s="212" t="s">
        <v>467</v>
      </c>
      <c r="E227" s="96">
        <v>5</v>
      </c>
      <c r="F227" s="98"/>
    </row>
    <row r="228" spans="1:6" x14ac:dyDescent="0.2">
      <c r="A228" s="98"/>
      <c r="B228" s="98"/>
      <c r="C228" s="98"/>
      <c r="D228" s="98"/>
      <c r="E228" s="98"/>
      <c r="F228" s="98"/>
    </row>
    <row r="229" spans="1:6" x14ac:dyDescent="0.2">
      <c r="A229" s="71" t="s">
        <v>75</v>
      </c>
      <c r="B229" s="92"/>
      <c r="C229" s="98"/>
      <c r="D229" s="236"/>
      <c r="E229" s="236"/>
      <c r="F229" s="236"/>
    </row>
    <row r="230" spans="1:6" ht="51" x14ac:dyDescent="0.2">
      <c r="A230" s="21" t="s">
        <v>76</v>
      </c>
      <c r="B230" s="92"/>
      <c r="C230" s="98"/>
      <c r="D230" s="236"/>
      <c r="E230" s="236"/>
      <c r="F230" s="236"/>
    </row>
    <row r="231" spans="1:6" x14ac:dyDescent="0.2">
      <c r="A231" s="96" t="s">
        <v>61</v>
      </c>
      <c r="B231" s="96">
        <v>1</v>
      </c>
      <c r="C231" s="98"/>
      <c r="D231" s="236"/>
      <c r="E231" s="236"/>
      <c r="F231" s="236"/>
    </row>
    <row r="232" spans="1:6" x14ac:dyDescent="0.2">
      <c r="A232" s="96" t="s">
        <v>62</v>
      </c>
      <c r="B232" s="96">
        <v>5</v>
      </c>
      <c r="C232" s="98"/>
      <c r="D232" s="236"/>
      <c r="E232" s="236"/>
      <c r="F232" s="236"/>
    </row>
    <row r="233" spans="1:6" x14ac:dyDescent="0.2">
      <c r="A233" s="98"/>
      <c r="B233" s="98"/>
      <c r="C233" s="98"/>
      <c r="D233" s="207"/>
      <c r="E233" s="207"/>
      <c r="F233" s="207"/>
    </row>
    <row r="234" spans="1:6" x14ac:dyDescent="0.2">
      <c r="A234" s="71" t="s">
        <v>102</v>
      </c>
      <c r="B234" s="21"/>
      <c r="C234" s="98"/>
      <c r="D234" s="207"/>
      <c r="E234" s="207"/>
      <c r="F234" s="207"/>
    </row>
    <row r="235" spans="1:6" ht="25.5" x14ac:dyDescent="0.2">
      <c r="A235" s="21" t="s">
        <v>77</v>
      </c>
      <c r="B235" s="21"/>
      <c r="C235" s="98"/>
      <c r="D235" s="207"/>
      <c r="E235" s="207"/>
      <c r="F235" s="207"/>
    </row>
    <row r="236" spans="1:6" x14ac:dyDescent="0.2">
      <c r="A236" s="72" t="s">
        <v>460</v>
      </c>
      <c r="B236" s="96">
        <v>1</v>
      </c>
      <c r="C236" s="98"/>
      <c r="D236" s="207"/>
      <c r="E236" s="207"/>
      <c r="F236" s="207"/>
    </row>
    <row r="237" spans="1:6" x14ac:dyDescent="0.2">
      <c r="A237" s="96" t="s">
        <v>79</v>
      </c>
      <c r="B237" s="96">
        <v>2</v>
      </c>
      <c r="C237" s="98"/>
      <c r="D237" s="207"/>
      <c r="E237" s="207"/>
      <c r="F237" s="207"/>
    </row>
    <row r="238" spans="1:6" x14ac:dyDescent="0.2">
      <c r="A238" s="72" t="s">
        <v>461</v>
      </c>
      <c r="B238" s="96">
        <v>3</v>
      </c>
      <c r="C238" s="98"/>
      <c r="D238" s="207"/>
      <c r="E238" s="207"/>
      <c r="F238" s="207"/>
    </row>
    <row r="239" spans="1:6" x14ac:dyDescent="0.2">
      <c r="A239" s="96" t="s">
        <v>150</v>
      </c>
      <c r="B239" s="96">
        <v>4</v>
      </c>
      <c r="C239" s="98"/>
      <c r="D239" s="207"/>
      <c r="E239" s="207"/>
      <c r="F239" s="207"/>
    </row>
    <row r="240" spans="1:6" x14ac:dyDescent="0.2">
      <c r="A240" s="96" t="s">
        <v>78</v>
      </c>
      <c r="B240" s="96">
        <v>5</v>
      </c>
      <c r="C240" s="98"/>
      <c r="D240" s="207"/>
      <c r="E240" s="207"/>
      <c r="F240" s="207"/>
    </row>
    <row r="241" spans="1:6" x14ac:dyDescent="0.2">
      <c r="A241" s="98"/>
      <c r="B241" s="98"/>
      <c r="C241" s="98"/>
      <c r="D241" s="207"/>
      <c r="E241" s="207"/>
      <c r="F241" s="207"/>
    </row>
    <row r="242" spans="1:6" ht="15" thickBot="1" x14ac:dyDescent="0.25">
      <c r="A242" s="100" t="e">
        <f>#REF!</f>
        <v>#REF!</v>
      </c>
      <c r="B242" s="89"/>
      <c r="C242" s="89"/>
      <c r="D242" s="89"/>
      <c r="E242" s="89"/>
      <c r="F242" s="89"/>
    </row>
    <row r="243" spans="1:6" x14ac:dyDescent="0.2">
      <c r="A243" s="268" t="s">
        <v>403</v>
      </c>
      <c r="B243" s="269"/>
      <c r="C243" s="90"/>
      <c r="D243" s="272" t="s">
        <v>404</v>
      </c>
      <c r="E243" s="269"/>
      <c r="F243" s="90"/>
    </row>
    <row r="244" spans="1:6" ht="13.5" thickBot="1" x14ac:dyDescent="0.25">
      <c r="A244" s="270"/>
      <c r="B244" s="271"/>
      <c r="C244" s="91"/>
      <c r="D244" s="271"/>
      <c r="E244" s="271"/>
      <c r="F244" s="91"/>
    </row>
    <row r="245" spans="1:6" x14ac:dyDescent="0.2">
      <c r="A245" s="70" t="s">
        <v>42</v>
      </c>
      <c r="B245" s="92"/>
      <c r="C245" s="93"/>
      <c r="D245" s="71" t="s">
        <v>50</v>
      </c>
      <c r="E245" s="92"/>
      <c r="F245" s="93"/>
    </row>
    <row r="246" spans="1:6" ht="76.5" x14ac:dyDescent="0.2">
      <c r="A246" s="19" t="s">
        <v>49</v>
      </c>
      <c r="B246" s="92"/>
      <c r="C246" s="93"/>
      <c r="D246" s="94" t="s">
        <v>51</v>
      </c>
      <c r="E246" s="92"/>
      <c r="F246" s="93"/>
    </row>
    <row r="247" spans="1:6" x14ac:dyDescent="0.2">
      <c r="A247" s="95" t="s">
        <v>43</v>
      </c>
      <c r="B247" s="96">
        <v>1</v>
      </c>
      <c r="C247" s="93"/>
      <c r="D247" s="96" t="s">
        <v>52</v>
      </c>
      <c r="E247" s="96">
        <v>1</v>
      </c>
      <c r="F247" s="93"/>
    </row>
    <row r="248" spans="1:6" x14ac:dyDescent="0.2">
      <c r="A248" s="95" t="s">
        <v>44</v>
      </c>
      <c r="B248" s="96">
        <v>2</v>
      </c>
      <c r="C248" s="93"/>
      <c r="D248" s="96" t="s">
        <v>53</v>
      </c>
      <c r="E248" s="96">
        <v>2</v>
      </c>
      <c r="F248" s="93"/>
    </row>
    <row r="249" spans="1:6" x14ac:dyDescent="0.2">
      <c r="A249" s="95" t="s">
        <v>45</v>
      </c>
      <c r="B249" s="96">
        <v>3</v>
      </c>
      <c r="C249" s="93"/>
      <c r="D249" s="96" t="s">
        <v>54</v>
      </c>
      <c r="E249" s="96">
        <v>3</v>
      </c>
      <c r="F249" s="93"/>
    </row>
    <row r="250" spans="1:6" ht="25.5" x14ac:dyDescent="0.2">
      <c r="A250" s="95" t="s">
        <v>47</v>
      </c>
      <c r="B250" s="96">
        <v>4</v>
      </c>
      <c r="C250" s="93"/>
      <c r="D250" s="96" t="s">
        <v>55</v>
      </c>
      <c r="E250" s="96">
        <v>4</v>
      </c>
      <c r="F250" s="93"/>
    </row>
    <row r="251" spans="1:6" x14ac:dyDescent="0.2">
      <c r="A251" s="95" t="s">
        <v>46</v>
      </c>
      <c r="B251" s="96">
        <v>5</v>
      </c>
      <c r="C251" s="93"/>
      <c r="D251" s="96" t="s">
        <v>56</v>
      </c>
      <c r="E251" s="96">
        <v>5</v>
      </c>
      <c r="F251" s="93"/>
    </row>
    <row r="252" spans="1:6" x14ac:dyDescent="0.2">
      <c r="A252" s="97"/>
      <c r="B252" s="98"/>
      <c r="C252" s="98"/>
      <c r="D252" s="98"/>
      <c r="E252" s="98"/>
      <c r="F252" s="98"/>
    </row>
    <row r="253" spans="1:6" x14ac:dyDescent="0.2">
      <c r="A253" s="71" t="s">
        <v>57</v>
      </c>
      <c r="B253" s="92"/>
      <c r="C253" s="98"/>
      <c r="D253" s="71" t="s">
        <v>58</v>
      </c>
      <c r="E253" s="92"/>
      <c r="F253" s="98"/>
    </row>
    <row r="254" spans="1:6" ht="63.75" x14ac:dyDescent="0.2">
      <c r="A254" s="21" t="s">
        <v>59</v>
      </c>
      <c r="B254" s="92"/>
      <c r="C254" s="98"/>
      <c r="D254" s="21" t="s">
        <v>100</v>
      </c>
      <c r="E254" s="92"/>
      <c r="F254" s="98"/>
    </row>
    <row r="255" spans="1:6" x14ac:dyDescent="0.2">
      <c r="A255" s="72" t="s">
        <v>451</v>
      </c>
      <c r="B255" s="96">
        <v>1</v>
      </c>
      <c r="C255" s="98"/>
      <c r="D255" s="96" t="s">
        <v>61</v>
      </c>
      <c r="E255" s="96">
        <v>1</v>
      </c>
      <c r="F255" s="98"/>
    </row>
    <row r="256" spans="1:6" x14ac:dyDescent="0.2">
      <c r="A256" s="72" t="s">
        <v>454</v>
      </c>
      <c r="B256" s="96">
        <v>2</v>
      </c>
      <c r="C256" s="98"/>
      <c r="D256" s="72" t="s">
        <v>462</v>
      </c>
      <c r="E256" s="96">
        <v>5</v>
      </c>
      <c r="F256" s="98"/>
    </row>
    <row r="257" spans="1:6" x14ac:dyDescent="0.2">
      <c r="A257" s="72" t="s">
        <v>452</v>
      </c>
      <c r="B257" s="96">
        <v>3</v>
      </c>
      <c r="C257" s="98"/>
      <c r="D257" s="96"/>
      <c r="E257" s="96"/>
      <c r="F257" s="98"/>
    </row>
    <row r="258" spans="1:6" x14ac:dyDescent="0.2">
      <c r="A258" s="72" t="s">
        <v>453</v>
      </c>
      <c r="B258" s="96">
        <v>4</v>
      </c>
      <c r="C258" s="98"/>
      <c r="D258" s="96"/>
      <c r="E258" s="96"/>
      <c r="F258" s="98"/>
    </row>
    <row r="259" spans="1:6" x14ac:dyDescent="0.2">
      <c r="A259" s="96" t="s">
        <v>60</v>
      </c>
      <c r="B259" s="96">
        <v>5</v>
      </c>
      <c r="C259" s="98"/>
      <c r="E259" s="96"/>
      <c r="F259" s="98"/>
    </row>
    <row r="260" spans="1:6" x14ac:dyDescent="0.2">
      <c r="A260" s="98"/>
      <c r="B260" s="98"/>
      <c r="C260" s="98"/>
      <c r="D260" s="98"/>
      <c r="E260" s="98"/>
      <c r="F260" s="98"/>
    </row>
    <row r="261" spans="1:6" ht="12.75" customHeight="1" x14ac:dyDescent="0.2">
      <c r="A261" s="71" t="s">
        <v>63</v>
      </c>
      <c r="B261" s="92"/>
      <c r="C261" s="98"/>
      <c r="D261" s="71" t="s">
        <v>64</v>
      </c>
      <c r="E261" s="92"/>
      <c r="F261" s="98"/>
    </row>
    <row r="262" spans="1:6" ht="38.25" x14ac:dyDescent="0.2">
      <c r="A262" s="21" t="s">
        <v>65</v>
      </c>
      <c r="B262" s="92"/>
      <c r="C262" s="98"/>
      <c r="D262" s="21" t="s">
        <v>526</v>
      </c>
      <c r="E262" s="92"/>
      <c r="F262" s="98"/>
    </row>
    <row r="263" spans="1:6" x14ac:dyDescent="0.2">
      <c r="A263" s="96" t="s">
        <v>66</v>
      </c>
      <c r="B263" s="96">
        <v>1</v>
      </c>
      <c r="C263" s="98"/>
      <c r="D263" s="96" t="s">
        <v>61</v>
      </c>
      <c r="E263" s="96">
        <v>1</v>
      </c>
      <c r="F263" s="98"/>
    </row>
    <row r="264" spans="1:6" x14ac:dyDescent="0.2">
      <c r="A264" s="208" t="s">
        <v>455</v>
      </c>
      <c r="B264" s="96">
        <v>2</v>
      </c>
      <c r="C264" s="98"/>
      <c r="D264" s="212" t="s">
        <v>469</v>
      </c>
      <c r="E264" s="96">
        <v>2</v>
      </c>
      <c r="F264" s="98"/>
    </row>
    <row r="265" spans="1:6" x14ac:dyDescent="0.2">
      <c r="A265" s="96" t="s">
        <v>148</v>
      </c>
      <c r="B265" s="96">
        <v>3</v>
      </c>
      <c r="C265" s="98"/>
      <c r="D265" s="212" t="s">
        <v>472</v>
      </c>
      <c r="E265" s="96">
        <v>3</v>
      </c>
      <c r="F265" s="98"/>
    </row>
    <row r="266" spans="1:6" x14ac:dyDescent="0.2">
      <c r="A266" s="208" t="s">
        <v>456</v>
      </c>
      <c r="B266" s="96">
        <v>4</v>
      </c>
      <c r="C266" s="98"/>
      <c r="D266" s="212" t="s">
        <v>471</v>
      </c>
      <c r="E266" s="96">
        <v>4</v>
      </c>
      <c r="F266" s="98"/>
    </row>
    <row r="267" spans="1:6" x14ac:dyDescent="0.2">
      <c r="A267" s="96" t="s">
        <v>149</v>
      </c>
      <c r="B267" s="96">
        <v>5</v>
      </c>
      <c r="C267" s="98"/>
      <c r="D267" s="212" t="s">
        <v>470</v>
      </c>
      <c r="E267" s="99">
        <v>5</v>
      </c>
      <c r="F267" s="98"/>
    </row>
    <row r="268" spans="1:6" x14ac:dyDescent="0.2">
      <c r="A268" s="98"/>
      <c r="B268" s="98"/>
      <c r="C268" s="98"/>
      <c r="D268" s="98"/>
      <c r="E268" s="98"/>
      <c r="F268" s="98"/>
    </row>
    <row r="269" spans="1:6" x14ac:dyDescent="0.2">
      <c r="A269" s="71" t="s">
        <v>67</v>
      </c>
      <c r="B269" s="92"/>
      <c r="C269" s="98"/>
      <c r="D269" s="71" t="s">
        <v>68</v>
      </c>
      <c r="E269" s="92"/>
      <c r="F269" s="98"/>
    </row>
    <row r="270" spans="1:6" ht="38.25" x14ac:dyDescent="0.2">
      <c r="A270" s="21" t="s">
        <v>69</v>
      </c>
      <c r="B270" s="92"/>
      <c r="C270" s="98"/>
      <c r="D270" s="21" t="s">
        <v>72</v>
      </c>
      <c r="E270" s="92"/>
      <c r="F270" s="98"/>
    </row>
    <row r="271" spans="1:6" x14ac:dyDescent="0.2">
      <c r="A271" s="96" t="s">
        <v>70</v>
      </c>
      <c r="B271" s="96">
        <v>1</v>
      </c>
      <c r="C271" s="98"/>
      <c r="D271" s="96" t="s">
        <v>73</v>
      </c>
      <c r="E271" s="96">
        <v>1</v>
      </c>
      <c r="F271" s="98"/>
    </row>
    <row r="272" spans="1:6" ht="25.5" x14ac:dyDescent="0.2">
      <c r="A272" s="209" t="s">
        <v>457</v>
      </c>
      <c r="B272" s="96">
        <v>2</v>
      </c>
      <c r="C272" s="98"/>
      <c r="D272" s="96" t="s">
        <v>74</v>
      </c>
      <c r="E272" s="96">
        <v>2</v>
      </c>
      <c r="F272" s="98"/>
    </row>
    <row r="273" spans="1:6" ht="25.5" x14ac:dyDescent="0.2">
      <c r="A273" s="209" t="s">
        <v>458</v>
      </c>
      <c r="B273" s="96">
        <v>3</v>
      </c>
      <c r="C273" s="98"/>
      <c r="D273" s="209" t="s">
        <v>465</v>
      </c>
      <c r="E273" s="96">
        <v>3</v>
      </c>
      <c r="F273" s="98"/>
    </row>
    <row r="274" spans="1:6" ht="25.5" x14ac:dyDescent="0.2">
      <c r="A274" s="210" t="s">
        <v>459</v>
      </c>
      <c r="B274" s="96">
        <v>4</v>
      </c>
      <c r="C274" s="98"/>
      <c r="D274" s="212" t="s">
        <v>466</v>
      </c>
      <c r="E274" s="96">
        <v>4</v>
      </c>
      <c r="F274" s="98"/>
    </row>
    <row r="275" spans="1:6" ht="25.5" x14ac:dyDescent="0.2">
      <c r="A275" s="102" t="s">
        <v>71</v>
      </c>
      <c r="B275" s="96">
        <v>5</v>
      </c>
      <c r="C275" s="98"/>
      <c r="D275" s="212" t="s">
        <v>467</v>
      </c>
      <c r="E275" s="96">
        <v>5</v>
      </c>
      <c r="F275" s="98"/>
    </row>
    <row r="276" spans="1:6" x14ac:dyDescent="0.2">
      <c r="A276" s="98"/>
      <c r="B276" s="98"/>
      <c r="C276" s="98"/>
      <c r="D276" s="98"/>
      <c r="E276" s="98"/>
      <c r="F276" s="98"/>
    </row>
    <row r="277" spans="1:6" x14ac:dyDescent="0.2">
      <c r="A277" s="71" t="s">
        <v>75</v>
      </c>
      <c r="B277" s="92"/>
      <c r="C277" s="98"/>
      <c r="D277" s="236"/>
      <c r="E277" s="236"/>
      <c r="F277" s="236"/>
    </row>
    <row r="278" spans="1:6" ht="51" x14ac:dyDescent="0.2">
      <c r="A278" s="21" t="s">
        <v>76</v>
      </c>
      <c r="B278" s="92"/>
      <c r="C278" s="98"/>
      <c r="D278" s="236"/>
      <c r="E278" s="236"/>
      <c r="F278" s="236"/>
    </row>
    <row r="279" spans="1:6" x14ac:dyDescent="0.2">
      <c r="A279" s="96" t="s">
        <v>61</v>
      </c>
      <c r="B279" s="96">
        <v>1</v>
      </c>
      <c r="C279" s="98"/>
      <c r="D279" s="236"/>
      <c r="E279" s="236"/>
      <c r="F279" s="236"/>
    </row>
    <row r="280" spans="1:6" x14ac:dyDescent="0.2">
      <c r="A280" s="96" t="s">
        <v>62</v>
      </c>
      <c r="B280" s="96">
        <v>5</v>
      </c>
      <c r="C280" s="98"/>
      <c r="D280" s="236"/>
      <c r="E280" s="236"/>
      <c r="F280" s="236"/>
    </row>
    <row r="281" spans="1:6" x14ac:dyDescent="0.2">
      <c r="A281" s="98"/>
      <c r="B281" s="98"/>
      <c r="C281" s="98"/>
      <c r="D281" s="207"/>
      <c r="E281" s="207"/>
      <c r="F281" s="207"/>
    </row>
    <row r="282" spans="1:6" x14ac:dyDescent="0.2">
      <c r="A282" s="71" t="s">
        <v>102</v>
      </c>
      <c r="B282" s="21"/>
      <c r="C282" s="98"/>
      <c r="D282" s="207"/>
      <c r="E282" s="207"/>
      <c r="F282" s="207"/>
    </row>
    <row r="283" spans="1:6" ht="25.5" x14ac:dyDescent="0.2">
      <c r="A283" s="21" t="s">
        <v>77</v>
      </c>
      <c r="B283" s="21"/>
      <c r="C283" s="98"/>
      <c r="D283" s="207"/>
      <c r="E283" s="207"/>
      <c r="F283" s="207"/>
    </row>
    <row r="284" spans="1:6" x14ac:dyDescent="0.2">
      <c r="A284" s="72" t="s">
        <v>460</v>
      </c>
      <c r="B284" s="96">
        <v>1</v>
      </c>
      <c r="C284" s="98"/>
      <c r="D284" s="207"/>
      <c r="E284" s="207"/>
      <c r="F284" s="207"/>
    </row>
    <row r="285" spans="1:6" x14ac:dyDescent="0.2">
      <c r="A285" s="96" t="s">
        <v>79</v>
      </c>
      <c r="B285" s="96">
        <v>2</v>
      </c>
      <c r="C285" s="98"/>
      <c r="D285" s="207"/>
      <c r="E285" s="207"/>
      <c r="F285" s="207"/>
    </row>
    <row r="286" spans="1:6" x14ac:dyDescent="0.2">
      <c r="A286" s="72" t="s">
        <v>461</v>
      </c>
      <c r="B286" s="96">
        <v>3</v>
      </c>
      <c r="C286" s="98"/>
      <c r="D286" s="207"/>
      <c r="E286" s="207"/>
      <c r="F286" s="207"/>
    </row>
    <row r="287" spans="1:6" x14ac:dyDescent="0.2">
      <c r="A287" s="96" t="s">
        <v>150</v>
      </c>
      <c r="B287" s="96">
        <v>4</v>
      </c>
      <c r="C287" s="98"/>
      <c r="D287" s="207"/>
      <c r="E287" s="207"/>
      <c r="F287" s="207"/>
    </row>
    <row r="288" spans="1:6" x14ac:dyDescent="0.2">
      <c r="A288" s="96" t="s">
        <v>78</v>
      </c>
      <c r="B288" s="96">
        <v>5</v>
      </c>
      <c r="C288" s="98"/>
      <c r="D288" s="207"/>
      <c r="E288" s="207"/>
      <c r="F288" s="207"/>
    </row>
    <row r="289" spans="1:6" x14ac:dyDescent="0.2">
      <c r="A289" s="98"/>
      <c r="B289" s="98"/>
      <c r="C289" s="98"/>
      <c r="D289" s="207"/>
      <c r="E289" s="207"/>
      <c r="F289" s="207"/>
    </row>
    <row r="290" spans="1:6" ht="15" thickBot="1" x14ac:dyDescent="0.25">
      <c r="A290" s="100" t="e">
        <f>#REF!</f>
        <v>#REF!</v>
      </c>
      <c r="B290" s="89"/>
      <c r="C290" s="89"/>
      <c r="D290" s="89"/>
      <c r="E290" s="89"/>
      <c r="F290" s="89"/>
    </row>
    <row r="291" spans="1:6" x14ac:dyDescent="0.2">
      <c r="A291" s="268" t="s">
        <v>403</v>
      </c>
      <c r="B291" s="269"/>
      <c r="C291" s="90"/>
      <c r="D291" s="272" t="s">
        <v>404</v>
      </c>
      <c r="E291" s="269"/>
      <c r="F291" s="90"/>
    </row>
    <row r="292" spans="1:6" ht="13.5" thickBot="1" x14ac:dyDescent="0.25">
      <c r="A292" s="270"/>
      <c r="B292" s="271"/>
      <c r="C292" s="91"/>
      <c r="D292" s="271"/>
      <c r="E292" s="271"/>
      <c r="F292" s="91"/>
    </row>
    <row r="293" spans="1:6" x14ac:dyDescent="0.2">
      <c r="A293" s="70" t="s">
        <v>42</v>
      </c>
      <c r="B293" s="92"/>
      <c r="C293" s="93"/>
      <c r="D293" s="71" t="s">
        <v>50</v>
      </c>
      <c r="E293" s="92"/>
      <c r="F293" s="93"/>
    </row>
    <row r="294" spans="1:6" ht="76.5" x14ac:dyDescent="0.2">
      <c r="A294" s="19" t="s">
        <v>49</v>
      </c>
      <c r="B294" s="92"/>
      <c r="C294" s="93"/>
      <c r="D294" s="94" t="s">
        <v>51</v>
      </c>
      <c r="E294" s="92"/>
      <c r="F294" s="93"/>
    </row>
    <row r="295" spans="1:6" x14ac:dyDescent="0.2">
      <c r="A295" s="95" t="s">
        <v>43</v>
      </c>
      <c r="B295" s="96">
        <v>1</v>
      </c>
      <c r="C295" s="93"/>
      <c r="D295" s="96" t="s">
        <v>52</v>
      </c>
      <c r="E295" s="96">
        <v>1</v>
      </c>
      <c r="F295" s="93"/>
    </row>
    <row r="296" spans="1:6" x14ac:dyDescent="0.2">
      <c r="A296" s="95" t="s">
        <v>44</v>
      </c>
      <c r="B296" s="96">
        <v>2</v>
      </c>
      <c r="C296" s="93"/>
      <c r="D296" s="96" t="s">
        <v>53</v>
      </c>
      <c r="E296" s="96">
        <v>2</v>
      </c>
      <c r="F296" s="93"/>
    </row>
    <row r="297" spans="1:6" x14ac:dyDescent="0.2">
      <c r="A297" s="95" t="s">
        <v>45</v>
      </c>
      <c r="B297" s="96">
        <v>3</v>
      </c>
      <c r="C297" s="93"/>
      <c r="D297" s="96" t="s">
        <v>54</v>
      </c>
      <c r="E297" s="96">
        <v>3</v>
      </c>
      <c r="F297" s="93"/>
    </row>
    <row r="298" spans="1:6" ht="25.5" x14ac:dyDescent="0.2">
      <c r="A298" s="95" t="s">
        <v>47</v>
      </c>
      <c r="B298" s="96">
        <v>4</v>
      </c>
      <c r="C298" s="93"/>
      <c r="D298" s="96" t="s">
        <v>55</v>
      </c>
      <c r="E298" s="96">
        <v>4</v>
      </c>
      <c r="F298" s="93"/>
    </row>
    <row r="299" spans="1:6" x14ac:dyDescent="0.2">
      <c r="A299" s="95" t="s">
        <v>46</v>
      </c>
      <c r="B299" s="96">
        <v>5</v>
      </c>
      <c r="C299" s="93"/>
      <c r="D299" s="96" t="s">
        <v>56</v>
      </c>
      <c r="E299" s="96">
        <v>5</v>
      </c>
      <c r="F299" s="93"/>
    </row>
    <row r="300" spans="1:6" x14ac:dyDescent="0.2">
      <c r="A300" s="97"/>
      <c r="B300" s="98"/>
      <c r="C300" s="98"/>
      <c r="D300" s="98"/>
      <c r="E300" s="98"/>
      <c r="F300" s="98"/>
    </row>
    <row r="301" spans="1:6" x14ac:dyDescent="0.2">
      <c r="A301" s="71" t="s">
        <v>57</v>
      </c>
      <c r="B301" s="92"/>
      <c r="C301" s="98"/>
      <c r="D301" s="71" t="s">
        <v>58</v>
      </c>
      <c r="E301" s="92"/>
      <c r="F301" s="98"/>
    </row>
    <row r="302" spans="1:6" ht="63.75" x14ac:dyDescent="0.2">
      <c r="A302" s="21" t="s">
        <v>59</v>
      </c>
      <c r="B302" s="92"/>
      <c r="C302" s="98"/>
      <c r="D302" s="21" t="s">
        <v>100</v>
      </c>
      <c r="E302" s="92"/>
      <c r="F302" s="98"/>
    </row>
    <row r="303" spans="1:6" x14ac:dyDescent="0.2">
      <c r="A303" s="72" t="s">
        <v>451</v>
      </c>
      <c r="B303" s="96">
        <v>1</v>
      </c>
      <c r="C303" s="98"/>
      <c r="D303" s="96" t="s">
        <v>61</v>
      </c>
      <c r="E303" s="96">
        <v>1</v>
      </c>
      <c r="F303" s="98"/>
    </row>
    <row r="304" spans="1:6" x14ac:dyDescent="0.2">
      <c r="A304" s="72" t="s">
        <v>454</v>
      </c>
      <c r="B304" s="96">
        <v>2</v>
      </c>
      <c r="C304" s="98"/>
      <c r="D304" s="72" t="s">
        <v>462</v>
      </c>
      <c r="E304" s="96">
        <v>5</v>
      </c>
      <c r="F304" s="98"/>
    </row>
    <row r="305" spans="1:6" x14ac:dyDescent="0.2">
      <c r="A305" s="72" t="s">
        <v>452</v>
      </c>
      <c r="B305" s="96">
        <v>3</v>
      </c>
      <c r="C305" s="98"/>
      <c r="D305" s="96"/>
      <c r="E305" s="96"/>
      <c r="F305" s="98"/>
    </row>
    <row r="306" spans="1:6" x14ac:dyDescent="0.2">
      <c r="A306" s="72" t="s">
        <v>453</v>
      </c>
      <c r="B306" s="96">
        <v>4</v>
      </c>
      <c r="C306" s="98"/>
      <c r="D306" s="96"/>
      <c r="E306" s="96"/>
      <c r="F306" s="98"/>
    </row>
    <row r="307" spans="1:6" x14ac:dyDescent="0.2">
      <c r="A307" s="96" t="s">
        <v>60</v>
      </c>
      <c r="B307" s="96">
        <v>5</v>
      </c>
      <c r="C307" s="98"/>
      <c r="E307" s="96"/>
      <c r="F307" s="98"/>
    </row>
    <row r="308" spans="1:6" x14ac:dyDescent="0.2">
      <c r="A308" s="98"/>
      <c r="B308" s="98"/>
      <c r="C308" s="98"/>
      <c r="D308" s="98"/>
      <c r="E308" s="98"/>
      <c r="F308" s="98"/>
    </row>
    <row r="309" spans="1:6" x14ac:dyDescent="0.2">
      <c r="A309" s="71" t="s">
        <v>63</v>
      </c>
      <c r="B309" s="92"/>
      <c r="C309" s="98"/>
      <c r="D309" s="71" t="s">
        <v>64</v>
      </c>
      <c r="E309" s="92"/>
      <c r="F309" s="98"/>
    </row>
    <row r="310" spans="1:6" ht="38.25" x14ac:dyDescent="0.2">
      <c r="A310" s="21" t="s">
        <v>65</v>
      </c>
      <c r="B310" s="92"/>
      <c r="C310" s="98"/>
      <c r="D310" s="21" t="s">
        <v>526</v>
      </c>
      <c r="E310" s="92"/>
      <c r="F310" s="98"/>
    </row>
    <row r="311" spans="1:6" x14ac:dyDescent="0.2">
      <c r="A311" s="96" t="s">
        <v>66</v>
      </c>
      <c r="B311" s="96">
        <v>1</v>
      </c>
      <c r="C311" s="98"/>
      <c r="D311" s="96" t="s">
        <v>61</v>
      </c>
      <c r="E311" s="96">
        <v>1</v>
      </c>
      <c r="F311" s="98"/>
    </row>
    <row r="312" spans="1:6" x14ac:dyDescent="0.2">
      <c r="A312" s="208" t="s">
        <v>455</v>
      </c>
      <c r="B312" s="96">
        <v>2</v>
      </c>
      <c r="C312" s="98"/>
      <c r="D312" s="212" t="s">
        <v>469</v>
      </c>
      <c r="E312" s="96">
        <v>2</v>
      </c>
      <c r="F312" s="98"/>
    </row>
    <row r="313" spans="1:6" x14ac:dyDescent="0.2">
      <c r="A313" s="96" t="s">
        <v>148</v>
      </c>
      <c r="B313" s="96">
        <v>3</v>
      </c>
      <c r="C313" s="98"/>
      <c r="D313" s="212" t="s">
        <v>472</v>
      </c>
      <c r="E313" s="96">
        <v>3</v>
      </c>
      <c r="F313" s="98"/>
    </row>
    <row r="314" spans="1:6" x14ac:dyDescent="0.2">
      <c r="A314" s="208" t="s">
        <v>456</v>
      </c>
      <c r="B314" s="96">
        <v>4</v>
      </c>
      <c r="C314" s="98"/>
      <c r="D314" s="212" t="s">
        <v>471</v>
      </c>
      <c r="E314" s="96">
        <v>4</v>
      </c>
      <c r="F314" s="98"/>
    </row>
    <row r="315" spans="1:6" x14ac:dyDescent="0.2">
      <c r="A315" s="96" t="s">
        <v>149</v>
      </c>
      <c r="B315" s="96">
        <v>5</v>
      </c>
      <c r="C315" s="98"/>
      <c r="D315" s="212" t="s">
        <v>470</v>
      </c>
      <c r="E315" s="99">
        <v>5</v>
      </c>
      <c r="F315" s="98"/>
    </row>
    <row r="316" spans="1:6" x14ac:dyDescent="0.2">
      <c r="A316" s="98"/>
      <c r="B316" s="98"/>
      <c r="C316" s="98"/>
      <c r="D316" s="98"/>
      <c r="E316" s="98"/>
      <c r="F316" s="98"/>
    </row>
    <row r="317" spans="1:6" x14ac:dyDescent="0.2">
      <c r="A317" s="71" t="s">
        <v>67</v>
      </c>
      <c r="B317" s="92"/>
      <c r="C317" s="98"/>
      <c r="D317" s="71" t="s">
        <v>68</v>
      </c>
      <c r="E317" s="92"/>
      <c r="F317" s="98"/>
    </row>
    <row r="318" spans="1:6" ht="38.25" x14ac:dyDescent="0.2">
      <c r="A318" s="21" t="s">
        <v>69</v>
      </c>
      <c r="B318" s="92"/>
      <c r="C318" s="98"/>
      <c r="D318" s="21" t="s">
        <v>72</v>
      </c>
      <c r="E318" s="92"/>
      <c r="F318" s="98"/>
    </row>
    <row r="319" spans="1:6" x14ac:dyDescent="0.2">
      <c r="A319" s="96" t="s">
        <v>70</v>
      </c>
      <c r="B319" s="96">
        <v>1</v>
      </c>
      <c r="C319" s="98"/>
      <c r="D319" s="96" t="s">
        <v>73</v>
      </c>
      <c r="E319" s="96">
        <v>1</v>
      </c>
      <c r="F319" s="98"/>
    </row>
    <row r="320" spans="1:6" ht="25.5" x14ac:dyDescent="0.2">
      <c r="A320" s="209" t="s">
        <v>457</v>
      </c>
      <c r="B320" s="96">
        <v>2</v>
      </c>
      <c r="C320" s="98"/>
      <c r="D320" s="96" t="s">
        <v>74</v>
      </c>
      <c r="E320" s="96">
        <v>2</v>
      </c>
      <c r="F320" s="98"/>
    </row>
    <row r="321" spans="1:6" ht="25.5" x14ac:dyDescent="0.2">
      <c r="A321" s="209" t="s">
        <v>458</v>
      </c>
      <c r="B321" s="96">
        <v>3</v>
      </c>
      <c r="C321" s="98"/>
      <c r="D321" s="209" t="s">
        <v>465</v>
      </c>
      <c r="E321" s="96">
        <v>3</v>
      </c>
      <c r="F321" s="98"/>
    </row>
    <row r="322" spans="1:6" ht="25.5" x14ac:dyDescent="0.2">
      <c r="A322" s="210" t="s">
        <v>459</v>
      </c>
      <c r="B322" s="96">
        <v>4</v>
      </c>
      <c r="C322" s="98"/>
      <c r="D322" s="212" t="s">
        <v>466</v>
      </c>
      <c r="E322" s="96">
        <v>4</v>
      </c>
      <c r="F322" s="98"/>
    </row>
    <row r="323" spans="1:6" ht="25.5" x14ac:dyDescent="0.2">
      <c r="A323" s="102" t="s">
        <v>71</v>
      </c>
      <c r="B323" s="96">
        <v>5</v>
      </c>
      <c r="C323" s="98"/>
      <c r="D323" s="212" t="s">
        <v>467</v>
      </c>
      <c r="E323" s="96">
        <v>5</v>
      </c>
      <c r="F323" s="98"/>
    </row>
    <row r="324" spans="1:6" x14ac:dyDescent="0.2">
      <c r="A324" s="98"/>
      <c r="B324" s="98"/>
      <c r="C324" s="98"/>
      <c r="D324" s="98"/>
      <c r="E324" s="98"/>
      <c r="F324" s="98"/>
    </row>
    <row r="325" spans="1:6" x14ac:dyDescent="0.2">
      <c r="A325" s="71" t="s">
        <v>75</v>
      </c>
      <c r="B325" s="92"/>
      <c r="C325" s="98"/>
      <c r="D325" s="236"/>
      <c r="E325" s="236"/>
      <c r="F325" s="236"/>
    </row>
    <row r="326" spans="1:6" ht="51" x14ac:dyDescent="0.2">
      <c r="A326" s="21" t="s">
        <v>76</v>
      </c>
      <c r="B326" s="92"/>
      <c r="C326" s="98"/>
      <c r="D326" s="236"/>
      <c r="E326" s="236"/>
      <c r="F326" s="236"/>
    </row>
    <row r="327" spans="1:6" x14ac:dyDescent="0.2">
      <c r="A327" s="96" t="s">
        <v>61</v>
      </c>
      <c r="B327" s="96">
        <v>1</v>
      </c>
      <c r="C327" s="98"/>
      <c r="D327" s="236"/>
      <c r="E327" s="236"/>
      <c r="F327" s="236"/>
    </row>
    <row r="328" spans="1:6" x14ac:dyDescent="0.2">
      <c r="A328" s="96" t="s">
        <v>62</v>
      </c>
      <c r="B328" s="96">
        <v>5</v>
      </c>
      <c r="C328" s="98"/>
      <c r="D328" s="236"/>
      <c r="E328" s="236"/>
      <c r="F328" s="236"/>
    </row>
    <row r="329" spans="1:6" x14ac:dyDescent="0.2">
      <c r="A329" s="98"/>
      <c r="B329" s="98"/>
      <c r="C329" s="98"/>
      <c r="D329" s="207"/>
      <c r="E329" s="207"/>
      <c r="F329" s="207"/>
    </row>
    <row r="330" spans="1:6" x14ac:dyDescent="0.2">
      <c r="A330" s="71" t="s">
        <v>102</v>
      </c>
      <c r="B330" s="21"/>
      <c r="C330" s="98"/>
      <c r="D330" s="207"/>
      <c r="E330" s="207"/>
      <c r="F330" s="207"/>
    </row>
    <row r="331" spans="1:6" ht="25.5" x14ac:dyDescent="0.2">
      <c r="A331" s="21" t="s">
        <v>77</v>
      </c>
      <c r="B331" s="21"/>
      <c r="C331" s="98"/>
      <c r="D331" s="207"/>
      <c r="E331" s="207"/>
      <c r="F331" s="207"/>
    </row>
    <row r="332" spans="1:6" x14ac:dyDescent="0.2">
      <c r="A332" s="72" t="s">
        <v>460</v>
      </c>
      <c r="B332" s="96">
        <v>1</v>
      </c>
      <c r="C332" s="98"/>
      <c r="D332" s="207"/>
      <c r="E332" s="207"/>
      <c r="F332" s="207"/>
    </row>
    <row r="333" spans="1:6" x14ac:dyDescent="0.2">
      <c r="A333" s="96" t="s">
        <v>79</v>
      </c>
      <c r="B333" s="96">
        <v>2</v>
      </c>
      <c r="C333" s="98"/>
      <c r="D333" s="207"/>
      <c r="E333" s="207"/>
      <c r="F333" s="207"/>
    </row>
    <row r="334" spans="1:6" x14ac:dyDescent="0.2">
      <c r="A334" s="72" t="s">
        <v>461</v>
      </c>
      <c r="B334" s="96">
        <v>3</v>
      </c>
      <c r="C334" s="98"/>
      <c r="D334" s="207"/>
      <c r="E334" s="207"/>
      <c r="F334" s="207"/>
    </row>
    <row r="335" spans="1:6" x14ac:dyDescent="0.2">
      <c r="A335" s="96" t="s">
        <v>150</v>
      </c>
      <c r="B335" s="96">
        <v>4</v>
      </c>
      <c r="C335" s="98"/>
      <c r="D335" s="207"/>
      <c r="E335" s="207"/>
      <c r="F335" s="207"/>
    </row>
    <row r="336" spans="1:6" x14ac:dyDescent="0.2">
      <c r="A336" s="96" t="s">
        <v>78</v>
      </c>
      <c r="B336" s="96">
        <v>5</v>
      </c>
      <c r="C336" s="98"/>
      <c r="D336" s="207"/>
      <c r="E336" s="207"/>
      <c r="F336" s="207"/>
    </row>
    <row r="337" spans="1:6" x14ac:dyDescent="0.2">
      <c r="A337" s="98"/>
      <c r="B337" s="98"/>
      <c r="C337" s="98"/>
      <c r="D337" s="207"/>
      <c r="E337" s="207"/>
      <c r="F337" s="207"/>
    </row>
    <row r="338" spans="1:6" ht="15" thickBot="1" x14ac:dyDescent="0.25">
      <c r="A338" s="100" t="e">
        <f>#REF!</f>
        <v>#REF!</v>
      </c>
      <c r="B338" s="89"/>
      <c r="C338" s="89"/>
      <c r="D338" s="89"/>
      <c r="E338" s="89"/>
      <c r="F338" s="89"/>
    </row>
    <row r="339" spans="1:6" x14ac:dyDescent="0.2">
      <c r="A339" s="268" t="s">
        <v>403</v>
      </c>
      <c r="B339" s="269"/>
      <c r="C339" s="90"/>
      <c r="D339" s="272" t="s">
        <v>404</v>
      </c>
      <c r="E339" s="269"/>
      <c r="F339" s="90"/>
    </row>
    <row r="340" spans="1:6" ht="13.5" thickBot="1" x14ac:dyDescent="0.25">
      <c r="A340" s="270"/>
      <c r="B340" s="271"/>
      <c r="C340" s="91"/>
      <c r="D340" s="271"/>
      <c r="E340" s="271"/>
      <c r="F340" s="91"/>
    </row>
    <row r="341" spans="1:6" x14ac:dyDescent="0.2">
      <c r="A341" s="70" t="s">
        <v>42</v>
      </c>
      <c r="B341" s="92"/>
      <c r="C341" s="93"/>
      <c r="D341" s="71" t="s">
        <v>50</v>
      </c>
      <c r="E341" s="92"/>
      <c r="F341" s="93"/>
    </row>
    <row r="342" spans="1:6" ht="76.5" x14ac:dyDescent="0.2">
      <c r="A342" s="19" t="s">
        <v>49</v>
      </c>
      <c r="B342" s="92"/>
      <c r="C342" s="93"/>
      <c r="D342" s="94" t="s">
        <v>51</v>
      </c>
      <c r="E342" s="92"/>
      <c r="F342" s="93"/>
    </row>
    <row r="343" spans="1:6" x14ac:dyDescent="0.2">
      <c r="A343" s="95" t="s">
        <v>43</v>
      </c>
      <c r="B343" s="96">
        <v>1</v>
      </c>
      <c r="C343" s="93"/>
      <c r="D343" s="96" t="s">
        <v>52</v>
      </c>
      <c r="E343" s="96">
        <v>1</v>
      </c>
      <c r="F343" s="93"/>
    </row>
    <row r="344" spans="1:6" x14ac:dyDescent="0.2">
      <c r="A344" s="95" t="s">
        <v>44</v>
      </c>
      <c r="B344" s="96">
        <v>2</v>
      </c>
      <c r="C344" s="93"/>
      <c r="D344" s="96" t="s">
        <v>53</v>
      </c>
      <c r="E344" s="96">
        <v>2</v>
      </c>
      <c r="F344" s="93"/>
    </row>
    <row r="345" spans="1:6" x14ac:dyDescent="0.2">
      <c r="A345" s="95" t="s">
        <v>45</v>
      </c>
      <c r="B345" s="96">
        <v>3</v>
      </c>
      <c r="C345" s="93"/>
      <c r="D345" s="96" t="s">
        <v>54</v>
      </c>
      <c r="E345" s="96">
        <v>3</v>
      </c>
      <c r="F345" s="93"/>
    </row>
    <row r="346" spans="1:6" ht="25.5" x14ac:dyDescent="0.2">
      <c r="A346" s="95" t="s">
        <v>47</v>
      </c>
      <c r="B346" s="96">
        <v>4</v>
      </c>
      <c r="C346" s="93"/>
      <c r="D346" s="96" t="s">
        <v>55</v>
      </c>
      <c r="E346" s="96">
        <v>4</v>
      </c>
      <c r="F346" s="93"/>
    </row>
    <row r="347" spans="1:6" x14ac:dyDescent="0.2">
      <c r="A347" s="95" t="s">
        <v>46</v>
      </c>
      <c r="B347" s="96">
        <v>5</v>
      </c>
      <c r="C347" s="93"/>
      <c r="D347" s="96" t="s">
        <v>56</v>
      </c>
      <c r="E347" s="96">
        <v>5</v>
      </c>
      <c r="F347" s="93"/>
    </row>
    <row r="348" spans="1:6" x14ac:dyDescent="0.2">
      <c r="A348" s="97"/>
      <c r="B348" s="98"/>
      <c r="C348" s="98"/>
      <c r="D348" s="98"/>
      <c r="E348" s="98"/>
      <c r="F348" s="98"/>
    </row>
    <row r="349" spans="1:6" x14ac:dyDescent="0.2">
      <c r="A349" s="71" t="s">
        <v>57</v>
      </c>
      <c r="B349" s="92"/>
      <c r="C349" s="98"/>
      <c r="D349" s="71" t="s">
        <v>58</v>
      </c>
      <c r="E349" s="92"/>
      <c r="F349" s="98"/>
    </row>
    <row r="350" spans="1:6" ht="63.75" x14ac:dyDescent="0.2">
      <c r="A350" s="21" t="s">
        <v>59</v>
      </c>
      <c r="B350" s="92"/>
      <c r="C350" s="98"/>
      <c r="D350" s="21" t="s">
        <v>100</v>
      </c>
      <c r="E350" s="92"/>
      <c r="F350" s="98"/>
    </row>
    <row r="351" spans="1:6" x14ac:dyDescent="0.2">
      <c r="A351" s="72" t="s">
        <v>451</v>
      </c>
      <c r="B351" s="96">
        <v>1</v>
      </c>
      <c r="C351" s="98"/>
      <c r="D351" s="96" t="s">
        <v>61</v>
      </c>
      <c r="E351" s="96">
        <v>1</v>
      </c>
      <c r="F351" s="98"/>
    </row>
    <row r="352" spans="1:6" x14ac:dyDescent="0.2">
      <c r="A352" s="72" t="s">
        <v>454</v>
      </c>
      <c r="B352" s="96">
        <v>2</v>
      </c>
      <c r="C352" s="98"/>
      <c r="D352" s="72" t="s">
        <v>462</v>
      </c>
      <c r="E352" s="96">
        <v>5</v>
      </c>
      <c r="F352" s="98"/>
    </row>
    <row r="353" spans="1:6" x14ac:dyDescent="0.2">
      <c r="A353" s="72" t="s">
        <v>452</v>
      </c>
      <c r="B353" s="96">
        <v>3</v>
      </c>
      <c r="C353" s="98"/>
      <c r="D353" s="96"/>
      <c r="E353" s="96"/>
      <c r="F353" s="98"/>
    </row>
    <row r="354" spans="1:6" x14ac:dyDescent="0.2">
      <c r="A354" s="72" t="s">
        <v>453</v>
      </c>
      <c r="B354" s="96">
        <v>4</v>
      </c>
      <c r="C354" s="98"/>
      <c r="D354" s="96"/>
      <c r="E354" s="96"/>
      <c r="F354" s="98"/>
    </row>
    <row r="355" spans="1:6" x14ac:dyDescent="0.2">
      <c r="A355" s="96" t="s">
        <v>60</v>
      </c>
      <c r="B355" s="96">
        <v>5</v>
      </c>
      <c r="C355" s="98"/>
      <c r="E355" s="96"/>
      <c r="F355" s="98"/>
    </row>
    <row r="356" spans="1:6" x14ac:dyDescent="0.2">
      <c r="A356" s="98"/>
      <c r="B356" s="98"/>
      <c r="C356" s="98"/>
      <c r="D356" s="98"/>
      <c r="E356" s="98"/>
      <c r="F356" s="98"/>
    </row>
    <row r="357" spans="1:6" x14ac:dyDescent="0.2">
      <c r="A357" s="71" t="s">
        <v>63</v>
      </c>
      <c r="B357" s="92"/>
      <c r="C357" s="98"/>
      <c r="D357" s="71" t="s">
        <v>64</v>
      </c>
      <c r="E357" s="92"/>
      <c r="F357" s="98"/>
    </row>
    <row r="358" spans="1:6" ht="38.25" x14ac:dyDescent="0.2">
      <c r="A358" s="21" t="s">
        <v>65</v>
      </c>
      <c r="B358" s="92"/>
      <c r="C358" s="98"/>
      <c r="D358" s="21" t="s">
        <v>526</v>
      </c>
      <c r="E358" s="92"/>
      <c r="F358" s="98"/>
    </row>
    <row r="359" spans="1:6" x14ac:dyDescent="0.2">
      <c r="A359" s="96" t="s">
        <v>66</v>
      </c>
      <c r="B359" s="96">
        <v>1</v>
      </c>
      <c r="C359" s="98"/>
      <c r="D359" s="96" t="s">
        <v>61</v>
      </c>
      <c r="E359" s="96">
        <v>1</v>
      </c>
      <c r="F359" s="98"/>
    </row>
    <row r="360" spans="1:6" x14ac:dyDescent="0.2">
      <c r="A360" s="208" t="s">
        <v>455</v>
      </c>
      <c r="B360" s="96">
        <v>2</v>
      </c>
      <c r="C360" s="98"/>
      <c r="D360" s="212" t="s">
        <v>469</v>
      </c>
      <c r="E360" s="96">
        <v>2</v>
      </c>
      <c r="F360" s="98"/>
    </row>
    <row r="361" spans="1:6" x14ac:dyDescent="0.2">
      <c r="A361" s="96" t="s">
        <v>148</v>
      </c>
      <c r="B361" s="96">
        <v>3</v>
      </c>
      <c r="C361" s="98"/>
      <c r="D361" s="212" t="s">
        <v>472</v>
      </c>
      <c r="E361" s="96">
        <v>3</v>
      </c>
      <c r="F361" s="98"/>
    </row>
    <row r="362" spans="1:6" x14ac:dyDescent="0.2">
      <c r="A362" s="208" t="s">
        <v>456</v>
      </c>
      <c r="B362" s="96">
        <v>4</v>
      </c>
      <c r="C362" s="98"/>
      <c r="D362" s="212" t="s">
        <v>471</v>
      </c>
      <c r="E362" s="96">
        <v>4</v>
      </c>
      <c r="F362" s="98"/>
    </row>
    <row r="363" spans="1:6" x14ac:dyDescent="0.2">
      <c r="A363" s="96" t="s">
        <v>149</v>
      </c>
      <c r="B363" s="96">
        <v>5</v>
      </c>
      <c r="C363" s="98"/>
      <c r="D363" s="212" t="s">
        <v>470</v>
      </c>
      <c r="E363" s="99">
        <v>5</v>
      </c>
      <c r="F363" s="98"/>
    </row>
    <row r="364" spans="1:6" x14ac:dyDescent="0.2">
      <c r="A364" s="98"/>
      <c r="B364" s="98"/>
      <c r="C364" s="98"/>
      <c r="D364" s="98"/>
      <c r="E364" s="98"/>
      <c r="F364" s="98"/>
    </row>
    <row r="365" spans="1:6" x14ac:dyDescent="0.2">
      <c r="A365" s="71" t="s">
        <v>67</v>
      </c>
      <c r="B365" s="92"/>
      <c r="C365" s="98"/>
      <c r="D365" s="71" t="s">
        <v>68</v>
      </c>
      <c r="E365" s="92"/>
      <c r="F365" s="98"/>
    </row>
    <row r="366" spans="1:6" ht="38.25" x14ac:dyDescent="0.2">
      <c r="A366" s="21" t="s">
        <v>69</v>
      </c>
      <c r="B366" s="92"/>
      <c r="C366" s="98"/>
      <c r="D366" s="21" t="s">
        <v>72</v>
      </c>
      <c r="E366" s="92"/>
      <c r="F366" s="98"/>
    </row>
    <row r="367" spans="1:6" x14ac:dyDescent="0.2">
      <c r="A367" s="96" t="s">
        <v>70</v>
      </c>
      <c r="B367" s="96">
        <v>1</v>
      </c>
      <c r="C367" s="98"/>
      <c r="D367" s="96" t="s">
        <v>73</v>
      </c>
      <c r="E367" s="96">
        <v>1</v>
      </c>
      <c r="F367" s="98"/>
    </row>
    <row r="368" spans="1:6" ht="25.5" x14ac:dyDescent="0.2">
      <c r="A368" s="209" t="s">
        <v>457</v>
      </c>
      <c r="B368" s="96">
        <v>2</v>
      </c>
      <c r="C368" s="98"/>
      <c r="D368" s="96" t="s">
        <v>74</v>
      </c>
      <c r="E368" s="96">
        <v>2</v>
      </c>
      <c r="F368" s="98"/>
    </row>
    <row r="369" spans="1:6" ht="25.5" x14ac:dyDescent="0.2">
      <c r="A369" s="209" t="s">
        <v>458</v>
      </c>
      <c r="B369" s="96">
        <v>3</v>
      </c>
      <c r="C369" s="98"/>
      <c r="D369" s="209" t="s">
        <v>465</v>
      </c>
      <c r="E369" s="96">
        <v>3</v>
      </c>
      <c r="F369" s="98"/>
    </row>
    <row r="370" spans="1:6" ht="25.5" x14ac:dyDescent="0.2">
      <c r="A370" s="210" t="s">
        <v>459</v>
      </c>
      <c r="B370" s="96">
        <v>4</v>
      </c>
      <c r="C370" s="98"/>
      <c r="D370" s="212" t="s">
        <v>466</v>
      </c>
      <c r="E370" s="96">
        <v>4</v>
      </c>
      <c r="F370" s="98"/>
    </row>
    <row r="371" spans="1:6" ht="25.5" x14ac:dyDescent="0.2">
      <c r="A371" s="102" t="s">
        <v>71</v>
      </c>
      <c r="B371" s="96">
        <v>5</v>
      </c>
      <c r="C371" s="98"/>
      <c r="D371" s="212" t="s">
        <v>467</v>
      </c>
      <c r="E371" s="96">
        <v>5</v>
      </c>
      <c r="F371" s="98"/>
    </row>
    <row r="372" spans="1:6" x14ac:dyDescent="0.2">
      <c r="A372" s="98"/>
      <c r="B372" s="98"/>
      <c r="C372" s="98"/>
      <c r="D372" s="98"/>
      <c r="E372" s="98"/>
      <c r="F372" s="98"/>
    </row>
    <row r="373" spans="1:6" x14ac:dyDescent="0.2">
      <c r="A373" s="71" t="s">
        <v>75</v>
      </c>
      <c r="B373" s="92"/>
      <c r="C373" s="98"/>
      <c r="D373" s="236"/>
      <c r="E373" s="236"/>
      <c r="F373" s="236"/>
    </row>
    <row r="374" spans="1:6" ht="51" x14ac:dyDescent="0.2">
      <c r="A374" s="21" t="s">
        <v>76</v>
      </c>
      <c r="B374" s="92"/>
      <c r="C374" s="98"/>
      <c r="D374" s="236"/>
      <c r="E374" s="236"/>
      <c r="F374" s="236"/>
    </row>
    <row r="375" spans="1:6" x14ac:dyDescent="0.2">
      <c r="A375" s="96" t="s">
        <v>61</v>
      </c>
      <c r="B375" s="96">
        <v>1</v>
      </c>
      <c r="C375" s="98"/>
      <c r="D375" s="236"/>
      <c r="E375" s="236"/>
      <c r="F375" s="236"/>
    </row>
    <row r="376" spans="1:6" x14ac:dyDescent="0.2">
      <c r="A376" s="96" t="s">
        <v>62</v>
      </c>
      <c r="B376" s="96">
        <v>5</v>
      </c>
      <c r="C376" s="98"/>
      <c r="D376" s="236"/>
      <c r="E376" s="236"/>
      <c r="F376" s="236"/>
    </row>
    <row r="377" spans="1:6" x14ac:dyDescent="0.2">
      <c r="A377" s="98"/>
      <c r="B377" s="98"/>
      <c r="C377" s="98"/>
      <c r="D377" s="207"/>
      <c r="E377" s="207"/>
      <c r="F377" s="207"/>
    </row>
    <row r="378" spans="1:6" x14ac:dyDescent="0.2">
      <c r="A378" s="71" t="s">
        <v>102</v>
      </c>
      <c r="B378" s="21"/>
      <c r="C378" s="98"/>
      <c r="D378" s="207"/>
      <c r="E378" s="207"/>
      <c r="F378" s="207"/>
    </row>
    <row r="379" spans="1:6" ht="25.5" x14ac:dyDescent="0.2">
      <c r="A379" s="21" t="s">
        <v>77</v>
      </c>
      <c r="B379" s="21"/>
      <c r="C379" s="98"/>
      <c r="D379" s="207"/>
      <c r="E379" s="207"/>
      <c r="F379" s="207"/>
    </row>
    <row r="380" spans="1:6" x14ac:dyDescent="0.2">
      <c r="A380" s="72" t="s">
        <v>460</v>
      </c>
      <c r="B380" s="96">
        <v>1</v>
      </c>
      <c r="C380" s="98"/>
      <c r="D380" s="207"/>
      <c r="E380" s="207"/>
      <c r="F380" s="207"/>
    </row>
    <row r="381" spans="1:6" x14ac:dyDescent="0.2">
      <c r="A381" s="96" t="s">
        <v>79</v>
      </c>
      <c r="B381" s="96">
        <v>2</v>
      </c>
      <c r="C381" s="98"/>
      <c r="D381" s="207"/>
      <c r="E381" s="207"/>
      <c r="F381" s="207"/>
    </row>
    <row r="382" spans="1:6" x14ac:dyDescent="0.2">
      <c r="A382" s="72" t="s">
        <v>461</v>
      </c>
      <c r="B382" s="96">
        <v>3</v>
      </c>
      <c r="C382" s="98"/>
      <c r="D382" s="207"/>
      <c r="E382" s="207"/>
      <c r="F382" s="207"/>
    </row>
    <row r="383" spans="1:6" x14ac:dyDescent="0.2">
      <c r="A383" s="96" t="s">
        <v>150</v>
      </c>
      <c r="B383" s="96">
        <v>4</v>
      </c>
      <c r="C383" s="98"/>
      <c r="D383" s="207"/>
      <c r="E383" s="207"/>
      <c r="F383" s="207"/>
    </row>
    <row r="384" spans="1:6" x14ac:dyDescent="0.2">
      <c r="A384" s="96" t="s">
        <v>78</v>
      </c>
      <c r="B384" s="96">
        <v>5</v>
      </c>
      <c r="C384" s="98"/>
      <c r="D384" s="207"/>
      <c r="E384" s="207"/>
      <c r="F384" s="207"/>
    </row>
    <row r="385" spans="1:6" x14ac:dyDescent="0.2">
      <c r="A385" s="98"/>
      <c r="B385" s="98"/>
      <c r="C385" s="98"/>
      <c r="D385" s="207"/>
      <c r="E385" s="207"/>
      <c r="F385" s="207"/>
    </row>
  </sheetData>
  <mergeCells count="24">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 ref="A2:B3"/>
    <mergeCell ref="D2:E3"/>
    <mergeCell ref="D36:F39"/>
    <mergeCell ref="D132:F135"/>
    <mergeCell ref="D229:F232"/>
    <mergeCell ref="A50:B51"/>
    <mergeCell ref="D50:E51"/>
    <mergeCell ref="D84:F87"/>
    <mergeCell ref="A98:B99"/>
    <mergeCell ref="D98:E99"/>
  </mergeCells>
  <pageMargins left="0.25" right="0.25" top="0.75" bottom="0.75" header="0.3" footer="0.3"/>
  <pageSetup paperSize="9" scale="52"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topLeftCell="A16" zoomScale="80" zoomScaleNormal="80" workbookViewId="0">
      <selection activeCell="D69" sqref="D69"/>
    </sheetView>
  </sheetViews>
  <sheetFormatPr defaultColWidth="11.42578125" defaultRowHeight="12.75" x14ac:dyDescent="0.2"/>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30"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51</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6" x14ac:dyDescent="0.2">
      <c r="A17" s="72" t="s">
        <v>453</v>
      </c>
      <c r="B17" s="96">
        <v>4</v>
      </c>
      <c r="C17" s="98"/>
      <c r="D17" s="96"/>
      <c r="E17" s="96"/>
      <c r="F17" s="98"/>
    </row>
    <row r="18" spans="1:6" x14ac:dyDescent="0.2">
      <c r="A18" s="96" t="s">
        <v>60</v>
      </c>
      <c r="B18" s="96">
        <v>5</v>
      </c>
      <c r="C18" s="98"/>
      <c r="E18" s="96"/>
      <c r="F18" s="98"/>
    </row>
    <row r="19" spans="1:6" x14ac:dyDescent="0.2">
      <c r="A19" s="98"/>
      <c r="B19" s="98"/>
      <c r="C19" s="98"/>
      <c r="D19" s="98"/>
      <c r="E19" s="98"/>
      <c r="F19" s="98"/>
    </row>
    <row r="20" spans="1:6" x14ac:dyDescent="0.2">
      <c r="A20" s="71" t="s">
        <v>63</v>
      </c>
      <c r="B20" s="92"/>
      <c r="C20" s="98"/>
      <c r="D20" s="71" t="s">
        <v>64</v>
      </c>
      <c r="E20" s="92"/>
      <c r="F20" s="98"/>
    </row>
    <row r="21" spans="1:6" ht="38.25" x14ac:dyDescent="0.2">
      <c r="A21" s="21" t="s">
        <v>65</v>
      </c>
      <c r="B21" s="92"/>
      <c r="C21" s="98"/>
      <c r="D21" s="21" t="s">
        <v>526</v>
      </c>
      <c r="E21" s="92"/>
      <c r="F21" s="98"/>
    </row>
    <row r="22" spans="1:6" x14ac:dyDescent="0.2">
      <c r="A22" s="96" t="s">
        <v>66</v>
      </c>
      <c r="B22" s="96">
        <v>1</v>
      </c>
      <c r="C22" s="98"/>
      <c r="D22" s="96" t="s">
        <v>61</v>
      </c>
      <c r="E22" s="96">
        <v>1</v>
      </c>
      <c r="F22" s="98"/>
    </row>
    <row r="23" spans="1:6" x14ac:dyDescent="0.2">
      <c r="A23" s="208" t="s">
        <v>455</v>
      </c>
      <c r="B23" s="96">
        <v>2</v>
      </c>
      <c r="C23" s="98"/>
      <c r="D23" s="212" t="s">
        <v>469</v>
      </c>
      <c r="E23" s="96">
        <v>2</v>
      </c>
      <c r="F23" s="98"/>
    </row>
    <row r="24" spans="1:6" x14ac:dyDescent="0.2">
      <c r="A24" s="96" t="s">
        <v>148</v>
      </c>
      <c r="B24" s="96">
        <v>3</v>
      </c>
      <c r="C24" s="98"/>
      <c r="D24" s="212" t="s">
        <v>472</v>
      </c>
      <c r="E24" s="96">
        <v>3</v>
      </c>
      <c r="F24" s="98"/>
    </row>
    <row r="25" spans="1:6" x14ac:dyDescent="0.2">
      <c r="A25" s="208" t="s">
        <v>456</v>
      </c>
      <c r="B25" s="96">
        <v>4</v>
      </c>
      <c r="C25" s="98"/>
      <c r="D25" s="212" t="s">
        <v>471</v>
      </c>
      <c r="E25" s="96">
        <v>4</v>
      </c>
      <c r="F25" s="98"/>
    </row>
    <row r="26" spans="1:6" x14ac:dyDescent="0.2">
      <c r="A26" s="96" t="s">
        <v>149</v>
      </c>
      <c r="B26" s="96">
        <v>5</v>
      </c>
      <c r="C26" s="98"/>
      <c r="D26" s="212" t="s">
        <v>470</v>
      </c>
      <c r="E26" s="99">
        <v>5</v>
      </c>
      <c r="F26" s="98"/>
    </row>
    <row r="27" spans="1:6" x14ac:dyDescent="0.2">
      <c r="A27" s="98"/>
      <c r="B27" s="98"/>
      <c r="C27" s="98"/>
      <c r="D27" s="98"/>
      <c r="E27" s="98"/>
      <c r="F27" s="98"/>
    </row>
    <row r="28" spans="1:6" x14ac:dyDescent="0.2">
      <c r="A28" s="71" t="s">
        <v>67</v>
      </c>
      <c r="B28" s="92"/>
      <c r="C28" s="98"/>
      <c r="D28" s="71" t="s">
        <v>68</v>
      </c>
      <c r="E28" s="92"/>
      <c r="F28" s="98"/>
    </row>
    <row r="29" spans="1:6" ht="38.25" x14ac:dyDescent="0.2">
      <c r="A29" s="21" t="s">
        <v>69</v>
      </c>
      <c r="B29" s="92"/>
      <c r="C29" s="98"/>
      <c r="D29" s="21" t="s">
        <v>72</v>
      </c>
      <c r="E29" s="92"/>
      <c r="F29" s="98"/>
    </row>
    <row r="30" spans="1:6" x14ac:dyDescent="0.2">
      <c r="A30" s="96" t="s">
        <v>70</v>
      </c>
      <c r="B30" s="96">
        <v>1</v>
      </c>
      <c r="C30" s="98"/>
      <c r="D30" s="96" t="s">
        <v>73</v>
      </c>
      <c r="E30" s="96">
        <v>1</v>
      </c>
      <c r="F30" s="98"/>
    </row>
    <row r="31" spans="1:6" ht="25.5" x14ac:dyDescent="0.2">
      <c r="A31" s="209" t="s">
        <v>457</v>
      </c>
      <c r="B31" s="96">
        <v>2</v>
      </c>
      <c r="C31" s="98"/>
      <c r="D31" s="96" t="s">
        <v>74</v>
      </c>
      <c r="E31" s="96">
        <v>2</v>
      </c>
      <c r="F31" s="98"/>
    </row>
    <row r="32" spans="1:6"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ht="12.75" customHeight="1" x14ac:dyDescent="0.2">
      <c r="A39" s="96" t="s">
        <v>62</v>
      </c>
      <c r="B39" s="96">
        <v>5</v>
      </c>
      <c r="C39" s="98"/>
      <c r="D39" s="236"/>
      <c r="E39" s="236"/>
      <c r="F39" s="236"/>
    </row>
    <row r="40" spans="1:6" ht="24" customHeight="1" x14ac:dyDescent="0.2">
      <c r="A40" s="98"/>
      <c r="B40" s="98"/>
      <c r="C40" s="98"/>
      <c r="D40" s="207"/>
      <c r="E40" s="207"/>
      <c r="F40" s="207"/>
    </row>
    <row r="41" spans="1:6" x14ac:dyDescent="0.2">
      <c r="A41" s="71" t="s">
        <v>102</v>
      </c>
      <c r="B41" s="21"/>
      <c r="C41" s="98"/>
      <c r="D41" s="207"/>
      <c r="E41" s="207"/>
      <c r="F41" s="207"/>
    </row>
    <row r="42" spans="1:6" ht="25.5" x14ac:dyDescent="0.2">
      <c r="A42" s="21" t="s">
        <v>77</v>
      </c>
      <c r="B42" s="21"/>
      <c r="C42" s="98"/>
      <c r="D42" s="207"/>
      <c r="E42" s="207"/>
      <c r="F42" s="207"/>
    </row>
    <row r="43" spans="1:6" x14ac:dyDescent="0.2">
      <c r="A43" s="72" t="s">
        <v>460</v>
      </c>
      <c r="B43" s="96">
        <v>1</v>
      </c>
      <c r="C43" s="98"/>
      <c r="D43" s="207"/>
      <c r="E43" s="207"/>
      <c r="F43" s="207"/>
    </row>
    <row r="44" spans="1:6" x14ac:dyDescent="0.2">
      <c r="A44" s="96" t="s">
        <v>79</v>
      </c>
      <c r="B44" s="96">
        <v>2</v>
      </c>
      <c r="C44" s="98"/>
      <c r="D44" s="207"/>
      <c r="E44" s="207"/>
      <c r="F44" s="207"/>
    </row>
    <row r="45" spans="1:6" x14ac:dyDescent="0.2">
      <c r="A45" s="72" t="s">
        <v>461</v>
      </c>
      <c r="B45" s="96">
        <v>3</v>
      </c>
      <c r="C45" s="98"/>
      <c r="D45" s="207"/>
      <c r="E45" s="207"/>
      <c r="F45" s="207"/>
    </row>
    <row r="46" spans="1:6" x14ac:dyDescent="0.2">
      <c r="A46" s="96" t="s">
        <v>150</v>
      </c>
      <c r="B46" s="96">
        <v>4</v>
      </c>
      <c r="C46" s="98"/>
      <c r="D46" s="207"/>
      <c r="E46" s="207"/>
      <c r="F46" s="207"/>
    </row>
    <row r="47" spans="1:6" x14ac:dyDescent="0.2">
      <c r="A47" s="96" t="s">
        <v>78</v>
      </c>
      <c r="B47" s="96">
        <v>5</v>
      </c>
      <c r="C47" s="98"/>
      <c r="D47" s="207"/>
      <c r="E47" s="207"/>
      <c r="F47" s="207"/>
    </row>
    <row r="48" spans="1:6" x14ac:dyDescent="0.2">
      <c r="A48" s="98"/>
      <c r="B48" s="98"/>
      <c r="C48" s="98"/>
      <c r="D48" s="207"/>
      <c r="E48" s="207"/>
      <c r="F48" s="207"/>
    </row>
    <row r="49" spans="1:6" ht="15" thickBot="1" x14ac:dyDescent="0.25">
      <c r="A49" s="100" t="e">
        <f>#REF!</f>
        <v>#REF!</v>
      </c>
      <c r="B49" s="89"/>
      <c r="C49" s="89"/>
      <c r="D49" s="89"/>
      <c r="E49" s="89"/>
      <c r="F49" s="89"/>
    </row>
    <row r="50" spans="1:6" x14ac:dyDescent="0.2">
      <c r="A50" s="268" t="s">
        <v>403</v>
      </c>
      <c r="B50" s="269"/>
      <c r="C50" s="90"/>
      <c r="D50" s="272" t="s">
        <v>404</v>
      </c>
      <c r="E50" s="269"/>
      <c r="F50" s="90"/>
    </row>
    <row r="51" spans="1:6" ht="13.5" thickBot="1" x14ac:dyDescent="0.25">
      <c r="A51" s="270"/>
      <c r="B51" s="271"/>
      <c r="C51" s="91"/>
      <c r="D51" s="271"/>
      <c r="E51" s="271"/>
      <c r="F51" s="91"/>
    </row>
    <row r="52" spans="1:6"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ht="12.75" customHeight="1"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x14ac:dyDescent="0.2">
      <c r="A87" s="96" t="s">
        <v>62</v>
      </c>
      <c r="B87" s="96">
        <v>5</v>
      </c>
      <c r="C87" s="98"/>
      <c r="D87" s="236"/>
      <c r="E87" s="236"/>
      <c r="F87" s="236"/>
    </row>
    <row r="88" spans="1:6" x14ac:dyDescent="0.2">
      <c r="A88" s="98"/>
      <c r="B88" s="98"/>
      <c r="C88" s="98"/>
      <c r="D88" s="207"/>
      <c r="E88" s="207"/>
      <c r="F88" s="207"/>
    </row>
    <row r="89" spans="1:6" x14ac:dyDescent="0.2">
      <c r="A89" s="71" t="s">
        <v>102</v>
      </c>
      <c r="B89" s="21"/>
      <c r="C89" s="98"/>
      <c r="D89" s="207"/>
      <c r="E89" s="207"/>
      <c r="F89" s="207"/>
    </row>
    <row r="90" spans="1:6" ht="25.5" x14ac:dyDescent="0.2">
      <c r="A90" s="21" t="s">
        <v>77</v>
      </c>
      <c r="B90" s="21"/>
      <c r="C90" s="98"/>
      <c r="D90" s="207"/>
      <c r="E90" s="207"/>
      <c r="F90" s="207"/>
    </row>
    <row r="91" spans="1:6" x14ac:dyDescent="0.2">
      <c r="A91" s="72" t="s">
        <v>460</v>
      </c>
      <c r="B91" s="96">
        <v>1</v>
      </c>
      <c r="C91" s="98"/>
      <c r="D91" s="207"/>
      <c r="E91" s="207"/>
      <c r="F91" s="207"/>
    </row>
    <row r="92" spans="1:6" x14ac:dyDescent="0.2">
      <c r="A92" s="96" t="s">
        <v>79</v>
      </c>
      <c r="B92" s="96">
        <v>2</v>
      </c>
      <c r="C92" s="98"/>
      <c r="D92" s="207"/>
      <c r="E92" s="207"/>
      <c r="F92" s="207"/>
    </row>
    <row r="93" spans="1:6" x14ac:dyDescent="0.2">
      <c r="A93" s="72" t="s">
        <v>461</v>
      </c>
      <c r="B93" s="96">
        <v>3</v>
      </c>
      <c r="C93" s="98"/>
      <c r="D93" s="207"/>
      <c r="E93" s="207"/>
      <c r="F93" s="207"/>
    </row>
    <row r="94" spans="1:6" x14ac:dyDescent="0.2">
      <c r="A94" s="96" t="s">
        <v>150</v>
      </c>
      <c r="B94" s="96">
        <v>4</v>
      </c>
      <c r="C94" s="98"/>
      <c r="D94" s="207"/>
      <c r="E94" s="207"/>
      <c r="F94" s="207"/>
    </row>
    <row r="95" spans="1:6" x14ac:dyDescent="0.2">
      <c r="A95" s="96" t="s">
        <v>78</v>
      </c>
      <c r="B95" s="96">
        <v>5</v>
      </c>
      <c r="C95" s="98"/>
      <c r="D95" s="207"/>
      <c r="E95" s="207"/>
      <c r="F95" s="207"/>
    </row>
    <row r="96" spans="1:6" x14ac:dyDescent="0.2">
      <c r="A96" s="98"/>
      <c r="B96" s="98"/>
      <c r="C96" s="98"/>
      <c r="D96" s="207"/>
      <c r="E96" s="207"/>
      <c r="F96" s="207"/>
    </row>
    <row r="113" ht="12.75" customHeight="1" x14ac:dyDescent="0.2"/>
    <row r="150" ht="12.75" customHeight="1" x14ac:dyDescent="0.2"/>
    <row r="187" ht="12.75" customHeight="1" x14ac:dyDescent="0.2"/>
    <row r="224" ht="12.75" customHeight="1" x14ac:dyDescent="0.2"/>
    <row r="261" ht="12.75" customHeight="1" x14ac:dyDescent="0.2"/>
  </sheetData>
  <mergeCells count="6">
    <mergeCell ref="D84:F87"/>
    <mergeCell ref="A2:B3"/>
    <mergeCell ref="D2:E3"/>
    <mergeCell ref="D36:F39"/>
    <mergeCell ref="A50:B51"/>
    <mergeCell ref="D50:E51"/>
  </mergeCells>
  <pageMargins left="0.25" right="0.25" top="0.75" bottom="0.75" header="0.3" footer="0.3"/>
  <pageSetup paperSize="9" scale="52" fitToHeight="0"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2578125" defaultRowHeight="20.25" outlineLevelCol="1" x14ac:dyDescent="0.3"/>
  <cols>
    <col min="1" max="1" width="100.140625" style="6" customWidth="1"/>
    <col min="2" max="2" width="43.42578125" customWidth="1" outlineLevel="1"/>
    <col min="3" max="3" width="5" style="31" customWidth="1"/>
    <col min="4" max="4" width="34.42578125" customWidth="1" outlineLevel="1"/>
    <col min="5" max="5" width="4.7109375" style="31" customWidth="1"/>
  </cols>
  <sheetData>
    <row r="1" spans="1:5" ht="15.75" x14ac:dyDescent="0.25">
      <c r="A1" s="17" t="s">
        <v>129</v>
      </c>
      <c r="B1" s="28"/>
      <c r="C1" s="229" t="s">
        <v>136</v>
      </c>
      <c r="D1" s="28"/>
      <c r="E1" s="229" t="s">
        <v>128</v>
      </c>
    </row>
    <row r="2" spans="1:5" ht="24.95" customHeight="1" x14ac:dyDescent="0.2">
      <c r="A2" s="228" t="s">
        <v>103</v>
      </c>
      <c r="B2" s="29" t="str">
        <f>A6</f>
        <v>A) Acquisizione e progressione del personale</v>
      </c>
      <c r="C2" s="229"/>
      <c r="D2" s="29" t="s">
        <v>130</v>
      </c>
      <c r="E2" s="229"/>
    </row>
    <row r="3" spans="1:5" ht="24.95" customHeight="1" x14ac:dyDescent="0.2">
      <c r="A3" s="228"/>
      <c r="B3" s="29" t="str">
        <f>A18</f>
        <v>B) Affidamento di lavori, servizi e forniture</v>
      </c>
      <c r="C3" s="229"/>
      <c r="D3" s="29" t="s">
        <v>131</v>
      </c>
      <c r="E3" s="229"/>
    </row>
    <row r="4" spans="1:5" ht="38.25" x14ac:dyDescent="0.2">
      <c r="A4" s="228"/>
      <c r="B4" s="29" t="str">
        <f>A40</f>
        <v>C) Provvedimenti ampliativi della sfera giuridica dei destinatari privi di effetto economico diretto ed immediato per il destinatario</v>
      </c>
      <c r="C4" s="229"/>
      <c r="D4" s="158" t="s">
        <v>132</v>
      </c>
      <c r="E4" s="229"/>
    </row>
    <row r="5" spans="1:5" ht="38.25" x14ac:dyDescent="0.2">
      <c r="A5" s="228"/>
      <c r="B5" s="29" t="str">
        <f>A62</f>
        <v>D) Provvedimenti ampliativi della sfera giuridica dei destinatari con effetto economico diretto ed immediato per il destinatario</v>
      </c>
      <c r="C5" s="229"/>
      <c r="D5" s="29" t="s">
        <v>121</v>
      </c>
      <c r="E5" s="229"/>
    </row>
    <row r="6" spans="1:5" ht="15.75" x14ac:dyDescent="0.25">
      <c r="A6" s="10" t="s">
        <v>8</v>
      </c>
      <c r="B6" s="29" t="str">
        <f>A70</f>
        <v>E) Sorveglianza e controlli</v>
      </c>
      <c r="C6" s="229"/>
      <c r="D6" s="29" t="s">
        <v>121</v>
      </c>
      <c r="E6" s="229"/>
    </row>
    <row r="7" spans="1:5" ht="15" x14ac:dyDescent="0.2">
      <c r="A7" s="164" t="s">
        <v>246</v>
      </c>
      <c r="B7" s="29" t="str">
        <f>A86</f>
        <v>F) Risoluzione delle controversie</v>
      </c>
      <c r="C7" s="229"/>
      <c r="D7" s="29" t="s">
        <v>121</v>
      </c>
      <c r="E7" s="229"/>
    </row>
    <row r="8" spans="1:5" ht="15" x14ac:dyDescent="0.2">
      <c r="A8" s="164" t="s">
        <v>244</v>
      </c>
      <c r="B8" s="29" t="s">
        <v>121</v>
      </c>
      <c r="C8" s="229"/>
      <c r="D8" s="29" t="s">
        <v>121</v>
      </c>
      <c r="E8" s="229"/>
    </row>
    <row r="9" spans="1:5" ht="15" x14ac:dyDescent="0.2">
      <c r="A9" s="8" t="s">
        <v>113</v>
      </c>
      <c r="B9" s="29" t="s">
        <v>121</v>
      </c>
      <c r="C9" s="229"/>
      <c r="D9" s="29" t="s">
        <v>121</v>
      </c>
      <c r="E9" s="229"/>
    </row>
    <row r="10" spans="1:5" ht="15" x14ac:dyDescent="0.2">
      <c r="A10" s="164" t="s">
        <v>245</v>
      </c>
      <c r="B10" s="29" t="s">
        <v>121</v>
      </c>
      <c r="C10" s="229"/>
      <c r="D10" s="29" t="s">
        <v>121</v>
      </c>
      <c r="E10" s="229"/>
    </row>
    <row r="11" spans="1:5" ht="15" x14ac:dyDescent="0.2">
      <c r="A11" s="164" t="s">
        <v>408</v>
      </c>
      <c r="B11" s="24"/>
      <c r="C11" s="229"/>
      <c r="D11" s="24"/>
      <c r="E11" s="229"/>
    </row>
    <row r="12" spans="1:5" ht="15" x14ac:dyDescent="0.2">
      <c r="A12" s="8" t="s">
        <v>409</v>
      </c>
      <c r="B12" s="24"/>
      <c r="C12" s="229"/>
      <c r="D12" s="24"/>
      <c r="E12" s="229"/>
    </row>
    <row r="13" spans="1:5" ht="15" x14ac:dyDescent="0.2">
      <c r="A13" s="8" t="s">
        <v>104</v>
      </c>
      <c r="B13" s="24"/>
      <c r="C13" s="229"/>
      <c r="D13" s="24"/>
      <c r="E13" s="229"/>
    </row>
    <row r="14" spans="1:5" ht="15" x14ac:dyDescent="0.2">
      <c r="A14" s="8" t="s">
        <v>105</v>
      </c>
      <c r="B14" s="24"/>
      <c r="C14" s="229"/>
      <c r="D14" s="24"/>
      <c r="E14" s="229"/>
    </row>
    <row r="15" spans="1:5" ht="15" x14ac:dyDescent="0.2">
      <c r="A15" s="8" t="s">
        <v>106</v>
      </c>
      <c r="B15" s="24"/>
      <c r="C15" s="229"/>
      <c r="D15" s="24"/>
      <c r="E15" s="229"/>
    </row>
    <row r="16" spans="1:5" ht="15" x14ac:dyDescent="0.2">
      <c r="A16" s="8" t="s">
        <v>107</v>
      </c>
      <c r="B16" s="24"/>
      <c r="C16" s="229"/>
      <c r="D16" s="24"/>
      <c r="E16" s="229"/>
    </row>
    <row r="17" spans="1:5" ht="15" x14ac:dyDescent="0.2">
      <c r="A17" s="36"/>
      <c r="B17" s="24"/>
      <c r="C17" s="229"/>
      <c r="D17" s="24"/>
      <c r="E17" s="229"/>
    </row>
    <row r="18" spans="1:5" ht="15.75" x14ac:dyDescent="0.25">
      <c r="A18" s="10" t="s">
        <v>9</v>
      </c>
      <c r="B18" s="24"/>
      <c r="C18" s="229"/>
      <c r="D18" s="24"/>
      <c r="E18" s="229"/>
    </row>
    <row r="19" spans="1:5" ht="15" x14ac:dyDescent="0.2">
      <c r="A19" s="8" t="s">
        <v>11</v>
      </c>
      <c r="B19" s="24"/>
      <c r="C19" s="229"/>
      <c r="D19" s="24"/>
      <c r="E19" s="229"/>
    </row>
    <row r="20" spans="1:5" ht="15" x14ac:dyDescent="0.2">
      <c r="A20" s="8" t="s">
        <v>12</v>
      </c>
      <c r="B20" s="24"/>
      <c r="C20" s="229"/>
      <c r="D20" s="24"/>
      <c r="E20" s="229"/>
    </row>
    <row r="21" spans="1:5" ht="15" x14ac:dyDescent="0.2">
      <c r="A21" s="8" t="s">
        <v>13</v>
      </c>
      <c r="B21" s="24"/>
      <c r="C21" s="229"/>
      <c r="D21" s="24"/>
      <c r="E21" s="229"/>
    </row>
    <row r="22" spans="1:5" ht="15" x14ac:dyDescent="0.2">
      <c r="A22" s="8" t="s">
        <v>14</v>
      </c>
      <c r="B22" s="24"/>
      <c r="C22" s="229"/>
      <c r="D22" s="24"/>
      <c r="E22" s="229"/>
    </row>
    <row r="23" spans="1:5" ht="15" x14ac:dyDescent="0.2">
      <c r="A23" s="8" t="s">
        <v>15</v>
      </c>
      <c r="B23" s="24"/>
      <c r="C23" s="229"/>
      <c r="D23" s="24"/>
      <c r="E23" s="229"/>
    </row>
    <row r="24" spans="1:5" ht="15" x14ac:dyDescent="0.2">
      <c r="A24" s="8" t="s">
        <v>16</v>
      </c>
      <c r="B24" s="24"/>
      <c r="C24" s="229"/>
      <c r="D24" s="24"/>
      <c r="E24" s="229"/>
    </row>
    <row r="25" spans="1:5" ht="15" x14ac:dyDescent="0.2">
      <c r="A25" s="8" t="s">
        <v>17</v>
      </c>
      <c r="B25" s="24"/>
      <c r="C25" s="229"/>
      <c r="D25" s="24"/>
      <c r="E25" s="229"/>
    </row>
    <row r="26" spans="1:5" ht="15" x14ac:dyDescent="0.2">
      <c r="A26" s="8" t="s">
        <v>18</v>
      </c>
      <c r="B26" s="24"/>
      <c r="C26" s="229"/>
      <c r="D26" s="24"/>
      <c r="E26" s="229"/>
    </row>
    <row r="27" spans="1:5" ht="15" x14ac:dyDescent="0.2">
      <c r="A27" s="8" t="s">
        <v>19</v>
      </c>
      <c r="B27" s="24"/>
      <c r="C27" s="229"/>
      <c r="D27" s="24"/>
      <c r="E27" s="229"/>
    </row>
    <row r="28" spans="1:5" ht="15" x14ac:dyDescent="0.2">
      <c r="A28" s="8" t="s">
        <v>10</v>
      </c>
      <c r="B28" s="24"/>
      <c r="C28" s="229"/>
      <c r="D28" s="24"/>
      <c r="E28" s="229"/>
    </row>
    <row r="29" spans="1:5" ht="15" x14ac:dyDescent="0.2">
      <c r="A29" s="8" t="s">
        <v>20</v>
      </c>
      <c r="B29" s="24"/>
      <c r="C29" s="229"/>
      <c r="D29" s="24"/>
      <c r="E29" s="229"/>
    </row>
    <row r="30" spans="1:5" ht="15" x14ac:dyDescent="0.2">
      <c r="A30" s="8" t="s">
        <v>21</v>
      </c>
      <c r="B30" s="24"/>
      <c r="C30" s="229"/>
      <c r="D30" s="24"/>
      <c r="E30" s="229"/>
    </row>
    <row r="31" spans="1:5" ht="30" x14ac:dyDescent="0.2">
      <c r="A31" s="8" t="s">
        <v>26</v>
      </c>
      <c r="B31" s="24"/>
      <c r="C31" s="229"/>
      <c r="D31" s="24"/>
      <c r="E31" s="229"/>
    </row>
    <row r="32" spans="1:5" ht="15" x14ac:dyDescent="0.2">
      <c r="A32" s="8" t="s">
        <v>248</v>
      </c>
      <c r="B32" s="24"/>
      <c r="C32" s="229"/>
      <c r="D32" s="24"/>
      <c r="E32" s="229"/>
    </row>
    <row r="33" spans="1:5" ht="15" x14ac:dyDescent="0.2">
      <c r="A33" s="8" t="s">
        <v>22</v>
      </c>
      <c r="B33" s="24"/>
      <c r="C33" s="229"/>
      <c r="D33" s="24"/>
      <c r="E33" s="229"/>
    </row>
    <row r="34" spans="1:5" ht="15" x14ac:dyDescent="0.2">
      <c r="A34" s="8" t="s">
        <v>23</v>
      </c>
      <c r="B34" s="24"/>
      <c r="C34" s="229"/>
      <c r="D34" s="24"/>
      <c r="E34" s="229"/>
    </row>
    <row r="35" spans="1:5" ht="15" x14ac:dyDescent="0.2">
      <c r="A35" s="8" t="s">
        <v>108</v>
      </c>
      <c r="B35" s="24"/>
      <c r="C35" s="229"/>
      <c r="D35" s="24"/>
      <c r="E35" s="229"/>
    </row>
    <row r="36" spans="1:5" ht="15" x14ac:dyDescent="0.2">
      <c r="A36" s="8" t="s">
        <v>109</v>
      </c>
      <c r="B36" s="24"/>
      <c r="C36" s="229"/>
      <c r="D36" s="24"/>
      <c r="E36" s="229"/>
    </row>
    <row r="37" spans="1:5" ht="15" x14ac:dyDescent="0.2">
      <c r="A37" s="8" t="s">
        <v>110</v>
      </c>
      <c r="B37" s="24"/>
      <c r="C37" s="229"/>
      <c r="D37" s="24"/>
      <c r="E37" s="229"/>
    </row>
    <row r="38" spans="1:5" ht="15" x14ac:dyDescent="0.2">
      <c r="A38" s="8" t="s">
        <v>111</v>
      </c>
      <c r="B38" s="24"/>
      <c r="C38" s="229"/>
      <c r="D38" s="24"/>
      <c r="E38" s="229"/>
    </row>
    <row r="39" spans="1:5" ht="15" x14ac:dyDescent="0.2">
      <c r="A39" s="36"/>
      <c r="B39" s="24"/>
      <c r="C39" s="229"/>
      <c r="D39" s="24"/>
      <c r="E39" s="229"/>
    </row>
    <row r="40" spans="1:5" ht="31.5" x14ac:dyDescent="0.25">
      <c r="A40" s="10" t="s">
        <v>24</v>
      </c>
      <c r="B40" s="24"/>
      <c r="C40" s="229"/>
      <c r="D40" s="24"/>
      <c r="E40" s="229"/>
    </row>
    <row r="41" spans="1:5" ht="15" x14ac:dyDescent="0.2">
      <c r="A41" s="174" t="s">
        <v>264</v>
      </c>
      <c r="B41" s="24"/>
      <c r="C41" s="229"/>
      <c r="D41" s="24"/>
      <c r="E41" s="229"/>
    </row>
    <row r="42" spans="1:5" ht="30" x14ac:dyDescent="0.2">
      <c r="A42" s="173" t="s">
        <v>265</v>
      </c>
      <c r="B42" s="24"/>
      <c r="C42" s="229"/>
      <c r="D42" s="24"/>
      <c r="E42" s="229"/>
    </row>
    <row r="43" spans="1:5" ht="15" x14ac:dyDescent="0.2">
      <c r="A43" s="164" t="s">
        <v>266</v>
      </c>
      <c r="B43" s="24"/>
      <c r="C43" s="229"/>
      <c r="D43" s="24"/>
      <c r="E43" s="229"/>
    </row>
    <row r="44" spans="1:5" ht="15" x14ac:dyDescent="0.2">
      <c r="A44" s="164" t="s">
        <v>267</v>
      </c>
      <c r="B44" s="24"/>
      <c r="C44" s="229"/>
      <c r="D44" s="24"/>
      <c r="E44" s="229"/>
    </row>
    <row r="45" spans="1:5" ht="15" x14ac:dyDescent="0.2">
      <c r="A45" s="164" t="s">
        <v>268</v>
      </c>
      <c r="B45" s="24"/>
      <c r="C45" s="229"/>
      <c r="D45" s="24"/>
      <c r="E45" s="229"/>
    </row>
    <row r="46" spans="1:5" ht="15" x14ac:dyDescent="0.2">
      <c r="A46" s="164" t="s">
        <v>269</v>
      </c>
      <c r="B46" s="24"/>
      <c r="C46" s="229"/>
      <c r="D46" s="24"/>
      <c r="E46" s="229"/>
    </row>
    <row r="47" spans="1:5" ht="15" x14ac:dyDescent="0.2">
      <c r="A47" s="164" t="s">
        <v>270</v>
      </c>
      <c r="B47" s="24"/>
      <c r="C47" s="229"/>
      <c r="D47" s="24"/>
      <c r="E47" s="229"/>
    </row>
    <row r="48" spans="1:5" ht="15" x14ac:dyDescent="0.2">
      <c r="A48" s="164" t="s">
        <v>271</v>
      </c>
      <c r="B48" s="24"/>
      <c r="C48" s="229"/>
      <c r="D48" s="24"/>
      <c r="E48" s="229"/>
    </row>
    <row r="49" spans="1:5" ht="15" x14ac:dyDescent="0.2">
      <c r="A49" s="164" t="s">
        <v>272</v>
      </c>
      <c r="B49" s="24"/>
      <c r="C49" s="229"/>
      <c r="D49" s="24"/>
      <c r="E49" s="229"/>
    </row>
    <row r="50" spans="1:5" ht="15" x14ac:dyDescent="0.2">
      <c r="A50" s="176" t="s">
        <v>273</v>
      </c>
      <c r="B50" s="24"/>
      <c r="C50" s="229"/>
      <c r="D50" s="24"/>
      <c r="E50" s="229"/>
    </row>
    <row r="51" spans="1:5" ht="15" x14ac:dyDescent="0.2">
      <c r="A51" s="175" t="s">
        <v>274</v>
      </c>
      <c r="B51" s="24"/>
      <c r="C51" s="229"/>
      <c r="D51" s="24"/>
      <c r="E51" s="229"/>
    </row>
    <row r="52" spans="1:5" ht="15" x14ac:dyDescent="0.2">
      <c r="A52" s="164" t="s">
        <v>298</v>
      </c>
      <c r="B52" s="24"/>
      <c r="C52" s="229"/>
      <c r="D52" s="24"/>
      <c r="E52" s="229"/>
    </row>
    <row r="53" spans="1:5" ht="15" x14ac:dyDescent="0.2">
      <c r="A53" s="164" t="s">
        <v>275</v>
      </c>
      <c r="B53" s="24"/>
      <c r="C53" s="229"/>
      <c r="D53" s="24"/>
      <c r="E53" s="229"/>
    </row>
    <row r="54" spans="1:5" ht="15" x14ac:dyDescent="0.2">
      <c r="A54" s="173" t="s">
        <v>276</v>
      </c>
      <c r="B54" s="24"/>
      <c r="C54" s="229"/>
      <c r="D54" s="24"/>
      <c r="E54" s="229"/>
    </row>
    <row r="55" spans="1:5" ht="15" x14ac:dyDescent="0.2">
      <c r="A55" s="164" t="s">
        <v>277</v>
      </c>
      <c r="B55" s="24"/>
      <c r="C55" s="229"/>
      <c r="D55" s="24"/>
      <c r="E55" s="229"/>
    </row>
    <row r="56" spans="1:5" ht="15" x14ac:dyDescent="0.2">
      <c r="A56" s="164" t="s">
        <v>299</v>
      </c>
      <c r="B56" s="24"/>
      <c r="C56" s="229"/>
      <c r="D56" s="24"/>
      <c r="E56" s="229"/>
    </row>
    <row r="57" spans="1:5" ht="15" x14ac:dyDescent="0.2">
      <c r="A57" s="173" t="s">
        <v>278</v>
      </c>
      <c r="B57" s="24"/>
      <c r="C57" s="229"/>
      <c r="D57" s="24"/>
      <c r="E57" s="229"/>
    </row>
    <row r="58" spans="1:5" ht="15" x14ac:dyDescent="0.2">
      <c r="A58" s="164" t="s">
        <v>279</v>
      </c>
      <c r="B58" s="24"/>
      <c r="C58" s="229"/>
      <c r="D58" s="24"/>
      <c r="E58" s="229"/>
    </row>
    <row r="59" spans="1:5" ht="15" x14ac:dyDescent="0.2">
      <c r="A59" s="164" t="s">
        <v>280</v>
      </c>
      <c r="B59" s="24"/>
      <c r="C59" s="229"/>
      <c r="D59" s="24"/>
      <c r="E59" s="229"/>
    </row>
    <row r="60" spans="1:5" ht="15" x14ac:dyDescent="0.2">
      <c r="A60" s="164" t="s">
        <v>280</v>
      </c>
      <c r="B60" s="24"/>
      <c r="C60" s="229"/>
      <c r="D60" s="24"/>
      <c r="E60" s="229"/>
    </row>
    <row r="61" spans="1:5" ht="15" x14ac:dyDescent="0.2">
      <c r="A61" s="36"/>
      <c r="B61" s="24"/>
      <c r="C61" s="229"/>
      <c r="D61" s="24"/>
      <c r="E61" s="229"/>
    </row>
    <row r="62" spans="1:5" ht="31.5" x14ac:dyDescent="0.25">
      <c r="A62" s="10" t="s">
        <v>25</v>
      </c>
      <c r="B62" s="24"/>
      <c r="C62" s="229"/>
      <c r="D62" s="24"/>
      <c r="E62" s="229"/>
    </row>
    <row r="63" spans="1:5" ht="15" x14ac:dyDescent="0.2">
      <c r="A63" s="175" t="s">
        <v>282</v>
      </c>
      <c r="B63" s="24"/>
      <c r="C63" s="229"/>
      <c r="D63" s="24"/>
      <c r="E63" s="229"/>
    </row>
    <row r="64" spans="1:5" ht="15" x14ac:dyDescent="0.2">
      <c r="A64" s="164" t="s">
        <v>283</v>
      </c>
      <c r="B64" s="24"/>
      <c r="C64" s="229"/>
      <c r="D64" s="24"/>
      <c r="E64" s="229"/>
    </row>
    <row r="65" spans="1:5" ht="30" x14ac:dyDescent="0.2">
      <c r="A65" s="164" t="s">
        <v>284</v>
      </c>
      <c r="B65" s="24"/>
      <c r="C65" s="229"/>
      <c r="D65" s="24"/>
      <c r="E65" s="229"/>
    </row>
    <row r="66" spans="1:5" ht="15" x14ac:dyDescent="0.2">
      <c r="A66" s="164" t="s">
        <v>280</v>
      </c>
      <c r="B66" s="24"/>
      <c r="C66" s="229"/>
      <c r="D66" s="24"/>
      <c r="E66" s="229"/>
    </row>
    <row r="67" spans="1:5" ht="15" x14ac:dyDescent="0.2">
      <c r="A67" s="164" t="s">
        <v>280</v>
      </c>
      <c r="B67" s="24"/>
      <c r="C67" s="229"/>
      <c r="D67" s="24"/>
      <c r="E67" s="229"/>
    </row>
    <row r="68" spans="1:5" ht="15" x14ac:dyDescent="0.2">
      <c r="A68" s="164" t="s">
        <v>285</v>
      </c>
      <c r="B68" s="24"/>
      <c r="C68" s="229"/>
      <c r="D68" s="24"/>
      <c r="E68" s="229"/>
    </row>
    <row r="69" spans="1:5" ht="15" x14ac:dyDescent="0.2">
      <c r="A69" s="36"/>
      <c r="B69" s="24"/>
      <c r="C69" s="229"/>
      <c r="D69" s="24"/>
      <c r="E69" s="229"/>
    </row>
    <row r="70" spans="1:5" ht="15.75" x14ac:dyDescent="0.25">
      <c r="A70" s="172" t="s">
        <v>286</v>
      </c>
      <c r="B70" s="24"/>
      <c r="C70" s="229"/>
      <c r="D70" s="24"/>
      <c r="E70" s="229"/>
    </row>
    <row r="71" spans="1:5" ht="15" x14ac:dyDescent="0.2">
      <c r="A71" s="175" t="s">
        <v>278</v>
      </c>
      <c r="B71" s="24"/>
      <c r="C71" s="229"/>
      <c r="D71" s="24"/>
      <c r="E71" s="229"/>
    </row>
    <row r="72" spans="1:5" ht="15" x14ac:dyDescent="0.2">
      <c r="A72" s="164" t="s">
        <v>287</v>
      </c>
      <c r="B72" s="24"/>
      <c r="C72" s="229"/>
      <c r="D72" s="24"/>
      <c r="E72" s="229"/>
    </row>
    <row r="73" spans="1:5" ht="15" x14ac:dyDescent="0.2">
      <c r="A73" s="175" t="s">
        <v>288</v>
      </c>
      <c r="B73" s="24"/>
      <c r="C73" s="229"/>
      <c r="D73" s="24"/>
      <c r="E73" s="229"/>
    </row>
    <row r="74" spans="1:5" ht="15" x14ac:dyDescent="0.2">
      <c r="A74" s="164" t="s">
        <v>289</v>
      </c>
      <c r="B74" s="24"/>
      <c r="C74" s="229"/>
      <c r="D74" s="24"/>
      <c r="E74" s="229"/>
    </row>
    <row r="75" spans="1:5" ht="15" x14ac:dyDescent="0.2">
      <c r="A75" s="164" t="s">
        <v>290</v>
      </c>
      <c r="B75" s="24"/>
      <c r="C75" s="229"/>
      <c r="D75" s="24"/>
      <c r="E75" s="229"/>
    </row>
    <row r="76" spans="1:5" ht="15" x14ac:dyDescent="0.2">
      <c r="A76" s="164" t="s">
        <v>291</v>
      </c>
      <c r="B76" s="24"/>
      <c r="C76" s="229"/>
      <c r="D76" s="24"/>
      <c r="E76" s="229"/>
    </row>
    <row r="77" spans="1:5" ht="15" x14ac:dyDescent="0.2">
      <c r="A77" s="164" t="s">
        <v>292</v>
      </c>
      <c r="B77" s="24"/>
      <c r="C77" s="229"/>
      <c r="D77" s="24"/>
      <c r="E77" s="229"/>
    </row>
    <row r="78" spans="1:5" ht="15" x14ac:dyDescent="0.2">
      <c r="A78" s="164" t="s">
        <v>293</v>
      </c>
      <c r="B78" s="24"/>
      <c r="C78" s="229"/>
      <c r="D78" s="24"/>
      <c r="E78" s="229"/>
    </row>
    <row r="79" spans="1:5" ht="15" x14ac:dyDescent="0.2">
      <c r="A79" s="175" t="s">
        <v>294</v>
      </c>
      <c r="B79" s="24"/>
      <c r="C79" s="229"/>
      <c r="D79" s="24"/>
      <c r="E79" s="229"/>
    </row>
    <row r="80" spans="1:5" ht="15" x14ac:dyDescent="0.2">
      <c r="A80" s="164" t="s">
        <v>295</v>
      </c>
      <c r="B80" s="24"/>
      <c r="C80" s="229"/>
      <c r="D80" s="24"/>
      <c r="E80" s="229"/>
    </row>
    <row r="81" spans="1:5" ht="15" x14ac:dyDescent="0.2">
      <c r="A81" s="164" t="s">
        <v>296</v>
      </c>
      <c r="B81" s="24"/>
      <c r="C81" s="229"/>
      <c r="D81" s="24"/>
      <c r="E81" s="229"/>
    </row>
    <row r="82" spans="1:5" ht="15" x14ac:dyDescent="0.2">
      <c r="A82" s="175" t="s">
        <v>280</v>
      </c>
      <c r="B82" s="24"/>
      <c r="C82" s="229"/>
      <c r="D82" s="24"/>
      <c r="E82" s="229"/>
    </row>
    <row r="83" spans="1:5" ht="15" x14ac:dyDescent="0.2">
      <c r="A83" s="164" t="s">
        <v>280</v>
      </c>
      <c r="B83" s="24"/>
      <c r="C83" s="229"/>
      <c r="D83" s="24"/>
      <c r="E83" s="229"/>
    </row>
    <row r="84" spans="1:5" ht="15" x14ac:dyDescent="0.2">
      <c r="A84" s="164" t="s">
        <v>285</v>
      </c>
      <c r="B84" s="24"/>
      <c r="C84" s="229"/>
      <c r="D84" s="24"/>
      <c r="E84" s="229"/>
    </row>
    <row r="85" spans="1:5" ht="15" x14ac:dyDescent="0.2">
      <c r="A85" s="36"/>
      <c r="B85" s="24"/>
      <c r="C85" s="229"/>
      <c r="D85" s="24"/>
      <c r="E85" s="229"/>
    </row>
    <row r="86" spans="1:5" ht="15" customHeight="1" x14ac:dyDescent="0.3">
      <c r="A86" s="204" t="s">
        <v>412</v>
      </c>
      <c r="B86" s="24"/>
      <c r="C86" s="33"/>
      <c r="D86" s="24"/>
      <c r="E86" s="33"/>
    </row>
    <row r="87" spans="1:5" ht="15" customHeight="1" x14ac:dyDescent="0.3">
      <c r="A87" s="205" t="s">
        <v>411</v>
      </c>
      <c r="B87" s="24"/>
      <c r="D87" s="24"/>
    </row>
    <row r="88" spans="1:5" ht="15" customHeight="1" x14ac:dyDescent="0.3">
      <c r="A88" s="203" t="s">
        <v>413</v>
      </c>
      <c r="B88" s="24"/>
      <c r="D88" s="24"/>
    </row>
    <row r="89" spans="1:5" ht="15" customHeight="1" x14ac:dyDescent="0.3">
      <c r="A89" s="203" t="s">
        <v>414</v>
      </c>
      <c r="B89" s="24"/>
      <c r="D89" s="24"/>
    </row>
    <row r="90" spans="1:5" ht="15" customHeight="1" x14ac:dyDescent="0.3">
      <c r="A90" s="203"/>
      <c r="B90" s="24"/>
      <c r="D90" s="24"/>
    </row>
    <row r="91" spans="1:5" ht="15" customHeight="1" x14ac:dyDescent="0.3">
      <c r="A91" s="203"/>
      <c r="B91" s="24"/>
      <c r="D91" s="24"/>
    </row>
    <row r="92" spans="1:5" ht="15" customHeight="1" x14ac:dyDescent="0.3">
      <c r="A92" s="203"/>
      <c r="B92" s="24"/>
      <c r="D92" s="24"/>
    </row>
    <row r="93" spans="1:5" ht="15" customHeight="1" x14ac:dyDescent="0.3">
      <c r="A93" s="203"/>
      <c r="B93" s="24"/>
      <c r="D93" s="24"/>
    </row>
    <row r="94" spans="1:5" ht="15" customHeight="1" x14ac:dyDescent="0.3">
      <c r="A94" s="203"/>
      <c r="B94" s="24"/>
      <c r="D94" s="24"/>
    </row>
    <row r="95" spans="1:5" ht="15" customHeight="1" x14ac:dyDescent="0.3">
      <c r="A95" s="203"/>
      <c r="B95" s="24"/>
      <c r="D95" s="24"/>
    </row>
    <row r="96" spans="1:5" ht="15" customHeight="1" x14ac:dyDescent="0.3">
      <c r="A96" s="203"/>
      <c r="B96" s="24"/>
      <c r="D96" s="24"/>
    </row>
    <row r="97" spans="1:4" ht="15" customHeight="1" x14ac:dyDescent="0.3">
      <c r="A97" s="203"/>
      <c r="B97" s="24"/>
      <c r="D97" s="24"/>
    </row>
    <row r="98" spans="1:4" ht="15" customHeight="1" x14ac:dyDescent="0.3">
      <c r="A98" s="175" t="s">
        <v>280</v>
      </c>
      <c r="B98" s="24"/>
      <c r="D98" s="24"/>
    </row>
    <row r="99" spans="1:4" x14ac:dyDescent="0.3">
      <c r="A99" s="164" t="s">
        <v>280</v>
      </c>
      <c r="B99" s="24"/>
      <c r="D99" s="24"/>
    </row>
    <row r="100" spans="1:4" x14ac:dyDescent="0.3">
      <c r="A100" s="164" t="s">
        <v>285</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zoomScale="90" zoomScaleNormal="90" workbookViewId="0">
      <selection activeCell="A22" sqref="A22"/>
    </sheetView>
  </sheetViews>
  <sheetFormatPr defaultColWidth="11.42578125" defaultRowHeight="15" x14ac:dyDescent="0.2"/>
  <cols>
    <col min="1" max="1" width="127.42578125" style="6" customWidth="1"/>
    <col min="2" max="2" width="5.28515625" customWidth="1"/>
    <col min="3" max="3" width="2.28515625" customWidth="1"/>
    <col min="4" max="4" width="46.85546875" customWidth="1"/>
  </cols>
  <sheetData>
    <row r="1" spans="1:4" ht="15.75" x14ac:dyDescent="0.25">
      <c r="A1" s="9" t="s">
        <v>112</v>
      </c>
      <c r="D1" s="9" t="s">
        <v>249</v>
      </c>
    </row>
    <row r="2" spans="1:4" ht="29.1" customHeight="1" x14ac:dyDescent="0.2">
      <c r="A2" s="230" t="s">
        <v>297</v>
      </c>
      <c r="D2" s="169" t="s">
        <v>300</v>
      </c>
    </row>
    <row r="3" spans="1:4" ht="24.75" customHeight="1" x14ac:dyDescent="0.2">
      <c r="A3" s="231"/>
      <c r="D3" s="169" t="s">
        <v>250</v>
      </c>
    </row>
    <row r="4" spans="1:4" ht="29.1" customHeight="1" x14ac:dyDescent="0.2">
      <c r="A4" s="231"/>
      <c r="D4" s="166" t="s">
        <v>251</v>
      </c>
    </row>
    <row r="5" spans="1:4" ht="29.1" customHeight="1" x14ac:dyDescent="0.2">
      <c r="A5" s="231"/>
      <c r="D5" s="167" t="s">
        <v>391</v>
      </c>
    </row>
    <row r="6" spans="1:4" ht="29.1" customHeight="1" x14ac:dyDescent="0.2">
      <c r="A6" s="231"/>
      <c r="D6" s="170" t="s">
        <v>255</v>
      </c>
    </row>
    <row r="7" spans="1:4" ht="29.1" customHeight="1" x14ac:dyDescent="0.2">
      <c r="A7" s="232"/>
      <c r="D7" s="166" t="s">
        <v>253</v>
      </c>
    </row>
    <row r="8" spans="1:4" ht="29.1" customHeight="1" x14ac:dyDescent="0.2">
      <c r="A8" s="171"/>
      <c r="D8" s="169" t="s">
        <v>254</v>
      </c>
    </row>
    <row r="9" spans="1:4" ht="19.5" customHeight="1" x14ac:dyDescent="0.25">
      <c r="A9" s="45" t="s">
        <v>8</v>
      </c>
    </row>
    <row r="10" spans="1:4" ht="12.75" x14ac:dyDescent="0.2">
      <c r="A10" s="170" t="s">
        <v>365</v>
      </c>
      <c r="B10" t="s">
        <v>300</v>
      </c>
    </row>
    <row r="11" spans="1:4" ht="12.75" x14ac:dyDescent="0.2">
      <c r="A11" s="170" t="s">
        <v>345</v>
      </c>
      <c r="B11" t="s">
        <v>300</v>
      </c>
    </row>
    <row r="12" spans="1:4" ht="12.75" x14ac:dyDescent="0.2">
      <c r="A12" s="170" t="s">
        <v>301</v>
      </c>
      <c r="B12" t="s">
        <v>300</v>
      </c>
    </row>
    <row r="13" spans="1:4" ht="12.75" x14ac:dyDescent="0.2">
      <c r="A13" s="170" t="s">
        <v>310</v>
      </c>
      <c r="B13" t="s">
        <v>300</v>
      </c>
    </row>
    <row r="14" spans="1:4" ht="12.75" x14ac:dyDescent="0.2">
      <c r="A14" s="170" t="s">
        <v>302</v>
      </c>
      <c r="B14" t="s">
        <v>300</v>
      </c>
    </row>
    <row r="15" spans="1:4" ht="12.75" x14ac:dyDescent="0.2">
      <c r="A15" s="170" t="s">
        <v>303</v>
      </c>
      <c r="B15" t="s">
        <v>252</v>
      </c>
    </row>
    <row r="16" spans="1:4" ht="12.75" x14ac:dyDescent="0.2">
      <c r="A16" s="170" t="s">
        <v>368</v>
      </c>
      <c r="B16" t="s">
        <v>250</v>
      </c>
    </row>
    <row r="17" spans="1:2" ht="12.75" x14ac:dyDescent="0.2">
      <c r="A17" s="170" t="s">
        <v>304</v>
      </c>
      <c r="B17" t="s">
        <v>250</v>
      </c>
    </row>
    <row r="18" spans="1:2" ht="12.75" x14ac:dyDescent="0.2">
      <c r="A18" s="170" t="s">
        <v>305</v>
      </c>
      <c r="B18" t="s">
        <v>251</v>
      </c>
    </row>
    <row r="19" spans="1:2" ht="12.75" x14ac:dyDescent="0.2">
      <c r="A19" s="170" t="s">
        <v>316</v>
      </c>
      <c r="B19" t="s">
        <v>251</v>
      </c>
    </row>
    <row r="20" spans="1:2" ht="12.75" x14ac:dyDescent="0.2">
      <c r="A20" s="170" t="s">
        <v>306</v>
      </c>
      <c r="B20" t="s">
        <v>251</v>
      </c>
    </row>
    <row r="21" spans="1:2" ht="26.25" customHeight="1" x14ac:dyDescent="0.2">
      <c r="A21" s="170" t="s">
        <v>366</v>
      </c>
      <c r="B21" t="s">
        <v>251</v>
      </c>
    </row>
    <row r="22" spans="1:2" ht="12.75" x14ac:dyDescent="0.2">
      <c r="A22" s="170" t="s">
        <v>307</v>
      </c>
      <c r="B22" t="s">
        <v>251</v>
      </c>
    </row>
    <row r="23" spans="1:2" ht="12.75" x14ac:dyDescent="0.2">
      <c r="A23" s="170" t="s">
        <v>308</v>
      </c>
      <c r="B23" t="s">
        <v>255</v>
      </c>
    </row>
    <row r="24" spans="1:2" ht="12.75" x14ac:dyDescent="0.2">
      <c r="A24" s="170" t="s">
        <v>309</v>
      </c>
      <c r="B24" t="s">
        <v>255</v>
      </c>
    </row>
    <row r="25" spans="1:2" ht="12.75" x14ac:dyDescent="0.2">
      <c r="A25" s="170" t="s">
        <v>346</v>
      </c>
      <c r="B25" t="s">
        <v>253</v>
      </c>
    </row>
    <row r="26" spans="1:2" ht="12.75" x14ac:dyDescent="0.2">
      <c r="A26" s="170" t="s">
        <v>311</v>
      </c>
      <c r="B26" t="s">
        <v>253</v>
      </c>
    </row>
    <row r="27" spans="1:2" ht="12.75" x14ac:dyDescent="0.2">
      <c r="A27" s="170" t="s">
        <v>312</v>
      </c>
      <c r="B27" t="s">
        <v>254</v>
      </c>
    </row>
    <row r="28" spans="1:2" ht="12.75" x14ac:dyDescent="0.2">
      <c r="A28" s="170" t="s">
        <v>313</v>
      </c>
      <c r="B28" t="s">
        <v>255</v>
      </c>
    </row>
    <row r="29" spans="1:2" ht="12.75" x14ac:dyDescent="0.2">
      <c r="A29" s="170" t="s">
        <v>314</v>
      </c>
      <c r="B29" t="s">
        <v>255</v>
      </c>
    </row>
    <row r="30" spans="1:2" ht="12.75" x14ac:dyDescent="0.2">
      <c r="A30" s="170" t="s">
        <v>315</v>
      </c>
      <c r="B30" t="s">
        <v>254</v>
      </c>
    </row>
    <row r="31" spans="1:2" ht="12.75" x14ac:dyDescent="0.2">
      <c r="A31" s="170" t="s">
        <v>326</v>
      </c>
      <c r="B31" t="s">
        <v>300</v>
      </c>
    </row>
    <row r="32" spans="1:2" ht="26.25" customHeight="1" x14ac:dyDescent="0.2">
      <c r="A32" s="47"/>
    </row>
    <row r="33" spans="1:2" x14ac:dyDescent="0.25">
      <c r="A33" s="45" t="s">
        <v>9</v>
      </c>
    </row>
    <row r="34" spans="1:2" ht="25.5" x14ac:dyDescent="0.2">
      <c r="A34" s="170" t="s">
        <v>114</v>
      </c>
      <c r="B34" t="s">
        <v>300</v>
      </c>
    </row>
    <row r="35" spans="1:2" ht="25.5" x14ac:dyDescent="0.2">
      <c r="A35" s="170" t="s">
        <v>115</v>
      </c>
      <c r="B35" t="s">
        <v>300</v>
      </c>
    </row>
    <row r="36" spans="1:2" ht="12.75" x14ac:dyDescent="0.2">
      <c r="A36" s="170" t="s">
        <v>116</v>
      </c>
      <c r="B36" t="s">
        <v>300</v>
      </c>
    </row>
    <row r="37" spans="1:2" ht="12.75" x14ac:dyDescent="0.2">
      <c r="A37" s="170" t="s">
        <v>117</v>
      </c>
      <c r="B37" t="s">
        <v>253</v>
      </c>
    </row>
    <row r="38" spans="1:2" ht="25.5" x14ac:dyDescent="0.2">
      <c r="A38" s="170" t="s">
        <v>118</v>
      </c>
      <c r="B38" t="s">
        <v>253</v>
      </c>
    </row>
    <row r="39" spans="1:2" ht="25.5" x14ac:dyDescent="0.2">
      <c r="A39" s="170" t="s">
        <v>119</v>
      </c>
      <c r="B39" t="s">
        <v>253</v>
      </c>
    </row>
    <row r="40" spans="1:2" ht="25.5" x14ac:dyDescent="0.2">
      <c r="A40" s="170" t="s">
        <v>120</v>
      </c>
      <c r="B40" t="s">
        <v>255</v>
      </c>
    </row>
    <row r="41" spans="1:2" ht="12.75" x14ac:dyDescent="0.2">
      <c r="A41" s="170" t="s">
        <v>258</v>
      </c>
      <c r="B41" t="s">
        <v>250</v>
      </c>
    </row>
    <row r="42" spans="1:2" ht="12.75" x14ac:dyDescent="0.2">
      <c r="A42" s="170" t="s">
        <v>259</v>
      </c>
      <c r="B42" t="s">
        <v>255</v>
      </c>
    </row>
    <row r="43" spans="1:2" ht="12.75" x14ac:dyDescent="0.2">
      <c r="A43" s="170" t="s">
        <v>260</v>
      </c>
      <c r="B43" t="s">
        <v>254</v>
      </c>
    </row>
    <row r="44" spans="1:2" ht="12.75" x14ac:dyDescent="0.2">
      <c r="A44" s="170" t="s">
        <v>427</v>
      </c>
      <c r="B44" t="s">
        <v>253</v>
      </c>
    </row>
    <row r="45" spans="1:2" ht="12.75" x14ac:dyDescent="0.2">
      <c r="A45" s="170" t="s">
        <v>428</v>
      </c>
      <c r="B45" t="s">
        <v>253</v>
      </c>
    </row>
    <row r="46" spans="1:2" ht="12.75" x14ac:dyDescent="0.2">
      <c r="A46" s="170" t="s">
        <v>429</v>
      </c>
      <c r="B46" t="s">
        <v>300</v>
      </c>
    </row>
    <row r="47" spans="1:2" ht="12.75" x14ac:dyDescent="0.2">
      <c r="A47" s="170" t="s">
        <v>430</v>
      </c>
      <c r="B47" t="s">
        <v>300</v>
      </c>
    </row>
    <row r="48" spans="1:2" ht="12.75" x14ac:dyDescent="0.2">
      <c r="A48" s="170" t="s">
        <v>431</v>
      </c>
      <c r="B48" t="s">
        <v>300</v>
      </c>
    </row>
    <row r="49" spans="1:2" ht="12.75" x14ac:dyDescent="0.2">
      <c r="A49" s="170" t="s">
        <v>432</v>
      </c>
      <c r="B49" t="s">
        <v>300</v>
      </c>
    </row>
    <row r="50" spans="1:2" ht="12.75" x14ac:dyDescent="0.2">
      <c r="A50" s="170" t="s">
        <v>433</v>
      </c>
      <c r="B50" t="s">
        <v>254</v>
      </c>
    </row>
    <row r="51" spans="1:2" ht="12.75" x14ac:dyDescent="0.2">
      <c r="A51" s="170" t="s">
        <v>434</v>
      </c>
      <c r="B51" t="s">
        <v>253</v>
      </c>
    </row>
    <row r="52" spans="1:2" ht="12.75" x14ac:dyDescent="0.2">
      <c r="A52" s="170" t="s">
        <v>435</v>
      </c>
      <c r="B52" t="s">
        <v>300</v>
      </c>
    </row>
    <row r="53" spans="1:2" ht="12.75" x14ac:dyDescent="0.2">
      <c r="A53" s="170" t="s">
        <v>436</v>
      </c>
      <c r="B53" t="s">
        <v>252</v>
      </c>
    </row>
    <row r="54" spans="1:2" ht="12.75" x14ac:dyDescent="0.2">
      <c r="A54" s="170" t="s">
        <v>437</v>
      </c>
      <c r="B54" t="s">
        <v>250</v>
      </c>
    </row>
    <row r="55" spans="1:2" ht="12.75" x14ac:dyDescent="0.2">
      <c r="A55" s="170" t="s">
        <v>438</v>
      </c>
      <c r="B55" t="s">
        <v>250</v>
      </c>
    </row>
    <row r="56" spans="1:2" ht="12.75" x14ac:dyDescent="0.2">
      <c r="A56" s="170" t="s">
        <v>439</v>
      </c>
      <c r="B56" t="s">
        <v>250</v>
      </c>
    </row>
    <row r="57" spans="1:2" ht="12.75" x14ac:dyDescent="0.2">
      <c r="A57" s="170" t="s">
        <v>440</v>
      </c>
      <c r="B57" t="s">
        <v>250</v>
      </c>
    </row>
    <row r="58" spans="1:2" ht="12.75" x14ac:dyDescent="0.2">
      <c r="A58" s="170" t="s">
        <v>441</v>
      </c>
      <c r="B58" t="s">
        <v>251</v>
      </c>
    </row>
    <row r="59" spans="1:2" ht="12.75" customHeight="1" x14ac:dyDescent="0.2">
      <c r="A59" s="170" t="s">
        <v>442</v>
      </c>
      <c r="B59" t="s">
        <v>251</v>
      </c>
    </row>
    <row r="60" spans="1:2" ht="12.75" x14ac:dyDescent="0.2">
      <c r="A60" s="170" t="s">
        <v>443</v>
      </c>
      <c r="B60" t="s">
        <v>250</v>
      </c>
    </row>
    <row r="61" spans="1:2" ht="12.75" x14ac:dyDescent="0.2">
      <c r="A61" s="170" t="s">
        <v>444</v>
      </c>
      <c r="B61" t="s">
        <v>253</v>
      </c>
    </row>
    <row r="62" spans="1:2" ht="12.75" x14ac:dyDescent="0.2">
      <c r="A62" s="170" t="s">
        <v>445</v>
      </c>
      <c r="B62" t="s">
        <v>255</v>
      </c>
    </row>
    <row r="63" spans="1:2" ht="12.75" x14ac:dyDescent="0.2">
      <c r="A63" s="170" t="s">
        <v>446</v>
      </c>
      <c r="B63" t="s">
        <v>255</v>
      </c>
    </row>
    <row r="64" spans="1:2" ht="12.75" x14ac:dyDescent="0.2">
      <c r="A64" s="170" t="s">
        <v>447</v>
      </c>
      <c r="B64" t="s">
        <v>255</v>
      </c>
    </row>
    <row r="65" spans="1:2" ht="12.75" x14ac:dyDescent="0.2">
      <c r="A65" s="170" t="s">
        <v>448</v>
      </c>
      <c r="B65" t="s">
        <v>254</v>
      </c>
    </row>
    <row r="66" spans="1:2" ht="12.75" x14ac:dyDescent="0.2">
      <c r="A66" s="170" t="s">
        <v>449</v>
      </c>
      <c r="B66" t="s">
        <v>255</v>
      </c>
    </row>
    <row r="67" spans="1:2" ht="12.75" x14ac:dyDescent="0.2">
      <c r="A67" s="170" t="s">
        <v>450</v>
      </c>
      <c r="B67" t="s">
        <v>255</v>
      </c>
    </row>
    <row r="69" spans="1:2" ht="14.25" x14ac:dyDescent="0.2">
      <c r="A69" s="46"/>
    </row>
    <row r="70" spans="1:2" ht="14.25" x14ac:dyDescent="0.2">
      <c r="A70" s="46" t="s">
        <v>121</v>
      </c>
    </row>
    <row r="72" spans="1:2" ht="30" x14ac:dyDescent="0.25">
      <c r="A72" s="45" t="s">
        <v>24</v>
      </c>
    </row>
    <row r="73" spans="1:2" ht="12.75" x14ac:dyDescent="0.2">
      <c r="A73" s="170" t="s">
        <v>324</v>
      </c>
      <c r="B73" t="s">
        <v>253</v>
      </c>
    </row>
    <row r="74" spans="1:2" ht="12.75" x14ac:dyDescent="0.2">
      <c r="A74" s="170" t="s">
        <v>317</v>
      </c>
      <c r="B74" t="s">
        <v>253</v>
      </c>
    </row>
    <row r="75" spans="1:2" ht="12.75" x14ac:dyDescent="0.2">
      <c r="A75" s="170" t="s">
        <v>318</v>
      </c>
      <c r="B75" t="s">
        <v>255</v>
      </c>
    </row>
    <row r="76" spans="1:2" ht="12.75" x14ac:dyDescent="0.2">
      <c r="A76" s="170" t="s">
        <v>319</v>
      </c>
      <c r="B76" t="s">
        <v>300</v>
      </c>
    </row>
    <row r="77" spans="1:2" ht="12.75" x14ac:dyDescent="0.2">
      <c r="A77" s="170" t="s">
        <v>347</v>
      </c>
      <c r="B77" t="s">
        <v>253</v>
      </c>
    </row>
    <row r="78" spans="1:2" ht="12.75" x14ac:dyDescent="0.2">
      <c r="A78" s="170" t="s">
        <v>323</v>
      </c>
      <c r="B78" t="s">
        <v>254</v>
      </c>
    </row>
    <row r="79" spans="1:2" ht="12.75" x14ac:dyDescent="0.2">
      <c r="A79" s="170" t="s">
        <v>320</v>
      </c>
      <c r="B79" t="s">
        <v>255</v>
      </c>
    </row>
    <row r="80" spans="1:2" ht="12.75" x14ac:dyDescent="0.2">
      <c r="A80" s="170" t="s">
        <v>321</v>
      </c>
      <c r="B80" t="s">
        <v>255</v>
      </c>
    </row>
    <row r="81" spans="1:2" ht="12.75" x14ac:dyDescent="0.2">
      <c r="A81" s="170" t="s">
        <v>322</v>
      </c>
      <c r="B81" t="s">
        <v>251</v>
      </c>
    </row>
    <row r="82" spans="1:2" ht="12.75" x14ac:dyDescent="0.2">
      <c r="A82" s="170" t="s">
        <v>325</v>
      </c>
      <c r="B82" t="s">
        <v>254</v>
      </c>
    </row>
    <row r="83" spans="1:2" ht="12.75" x14ac:dyDescent="0.2">
      <c r="A83" s="170" t="s">
        <v>348</v>
      </c>
      <c r="B83" t="s">
        <v>300</v>
      </c>
    </row>
    <row r="84" spans="1:2" ht="12.75" x14ac:dyDescent="0.2">
      <c r="A84" s="181"/>
    </row>
    <row r="85" spans="1:2" ht="12.75" x14ac:dyDescent="0.2">
      <c r="A85" s="182" t="s">
        <v>25</v>
      </c>
    </row>
    <row r="86" spans="1:2" ht="12.75" x14ac:dyDescent="0.2">
      <c r="A86" s="170" t="s">
        <v>327</v>
      </c>
      <c r="B86" t="s">
        <v>253</v>
      </c>
    </row>
    <row r="87" spans="1:2" ht="12.75" x14ac:dyDescent="0.2">
      <c r="A87" s="170" t="s">
        <v>328</v>
      </c>
      <c r="B87" t="s">
        <v>253</v>
      </c>
    </row>
    <row r="88" spans="1:2" ht="12.75" x14ac:dyDescent="0.2">
      <c r="A88" s="170" t="s">
        <v>329</v>
      </c>
      <c r="B88" t="s">
        <v>255</v>
      </c>
    </row>
    <row r="89" spans="1:2" ht="12.75" x14ac:dyDescent="0.2">
      <c r="A89" s="170" t="s">
        <v>330</v>
      </c>
      <c r="B89" t="s">
        <v>300</v>
      </c>
    </row>
    <row r="90" spans="1:2" ht="12.75" x14ac:dyDescent="0.2">
      <c r="A90" s="170" t="s">
        <v>349</v>
      </c>
      <c r="B90" t="s">
        <v>253</v>
      </c>
    </row>
    <row r="91" spans="1:2" ht="12.75" x14ac:dyDescent="0.2">
      <c r="A91" s="170" t="s">
        <v>331</v>
      </c>
      <c r="B91" t="s">
        <v>254</v>
      </c>
    </row>
    <row r="92" spans="1:2" ht="12.75" x14ac:dyDescent="0.2">
      <c r="A92" s="170" t="s">
        <v>463</v>
      </c>
      <c r="B92" t="s">
        <v>255</v>
      </c>
    </row>
    <row r="93" spans="1:2" ht="12.75" x14ac:dyDescent="0.2">
      <c r="A93" s="170" t="s">
        <v>464</v>
      </c>
      <c r="B93" t="s">
        <v>253</v>
      </c>
    </row>
    <row r="94" spans="1:2" ht="12.75" x14ac:dyDescent="0.2">
      <c r="A94" s="170" t="s">
        <v>332</v>
      </c>
      <c r="B94" t="s">
        <v>251</v>
      </c>
    </row>
    <row r="95" spans="1:2" ht="12.75" x14ac:dyDescent="0.2">
      <c r="A95" s="170" t="s">
        <v>333</v>
      </c>
      <c r="B95" t="s">
        <v>254</v>
      </c>
    </row>
    <row r="96" spans="1:2" ht="12.75" x14ac:dyDescent="0.2">
      <c r="A96" s="170" t="s">
        <v>350</v>
      </c>
      <c r="B96" t="s">
        <v>300</v>
      </c>
    </row>
    <row r="97" spans="1:2" ht="12.75" x14ac:dyDescent="0.2">
      <c r="A97" s="170" t="s">
        <v>334</v>
      </c>
      <c r="B97" t="s">
        <v>300</v>
      </c>
    </row>
    <row r="98" spans="1:2" ht="12.75" x14ac:dyDescent="0.2">
      <c r="A98" s="170" t="s">
        <v>340</v>
      </c>
      <c r="B98" t="s">
        <v>300</v>
      </c>
    </row>
    <row r="99" spans="1:2" ht="12.75" x14ac:dyDescent="0.2">
      <c r="A99" s="170" t="s">
        <v>339</v>
      </c>
      <c r="B99" t="s">
        <v>300</v>
      </c>
    </row>
    <row r="100" spans="1:2" ht="12.75" x14ac:dyDescent="0.2">
      <c r="A100" s="170" t="s">
        <v>335</v>
      </c>
      <c r="B100" t="s">
        <v>252</v>
      </c>
    </row>
    <row r="101" spans="1:2" ht="12.75" x14ac:dyDescent="0.2">
      <c r="A101" s="170" t="s">
        <v>367</v>
      </c>
      <c r="B101" t="s">
        <v>250</v>
      </c>
    </row>
    <row r="102" spans="1:2" ht="12.75" x14ac:dyDescent="0.2">
      <c r="A102" s="170" t="s">
        <v>336</v>
      </c>
      <c r="B102" t="s">
        <v>250</v>
      </c>
    </row>
    <row r="103" spans="1:2" ht="12.75" x14ac:dyDescent="0.2">
      <c r="A103" s="170" t="s">
        <v>337</v>
      </c>
      <c r="B103" t="s">
        <v>251</v>
      </c>
    </row>
    <row r="104" spans="1:2" ht="12.75" x14ac:dyDescent="0.2">
      <c r="A104" s="170" t="s">
        <v>338</v>
      </c>
      <c r="B104" t="s">
        <v>251</v>
      </c>
    </row>
    <row r="105" spans="1:2" ht="12.75" x14ac:dyDescent="0.2">
      <c r="A105" s="170" t="s">
        <v>410</v>
      </c>
      <c r="B105" t="s">
        <v>251</v>
      </c>
    </row>
    <row r="106" spans="1:2" ht="25.5" x14ac:dyDescent="0.2">
      <c r="A106" s="170" t="s">
        <v>341</v>
      </c>
      <c r="B106" t="s">
        <v>251</v>
      </c>
    </row>
    <row r="107" spans="1:2" ht="12.75" x14ac:dyDescent="0.2">
      <c r="A107" s="170" t="s">
        <v>344</v>
      </c>
      <c r="B107" t="s">
        <v>251</v>
      </c>
    </row>
    <row r="108" spans="1:2" ht="12.75" x14ac:dyDescent="0.2">
      <c r="A108" s="170" t="s">
        <v>342</v>
      </c>
      <c r="B108" t="s">
        <v>253</v>
      </c>
    </row>
    <row r="109" spans="1:2" ht="13.5" customHeight="1" x14ac:dyDescent="0.2">
      <c r="A109" s="170" t="s">
        <v>343</v>
      </c>
      <c r="B109" t="s">
        <v>254</v>
      </c>
    </row>
    <row r="110" spans="1:2" ht="12.75" x14ac:dyDescent="0.2">
      <c r="A110" s="170"/>
    </row>
    <row r="111" spans="1:2" ht="12.75" x14ac:dyDescent="0.2">
      <c r="A111" s="181"/>
    </row>
    <row r="112" spans="1:2" ht="12.75" x14ac:dyDescent="0.2">
      <c r="A112" s="182" t="s">
        <v>286</v>
      </c>
    </row>
    <row r="113" spans="1:2" ht="12.75" x14ac:dyDescent="0.2">
      <c r="A113" s="170" t="s">
        <v>351</v>
      </c>
      <c r="B113" t="s">
        <v>253</v>
      </c>
    </row>
    <row r="114" spans="1:2" ht="12.75" x14ac:dyDescent="0.2">
      <c r="A114" s="170" t="s">
        <v>352</v>
      </c>
      <c r="B114" t="s">
        <v>253</v>
      </c>
    </row>
    <row r="115" spans="1:2" ht="12.75" x14ac:dyDescent="0.2">
      <c r="A115" s="170" t="s">
        <v>353</v>
      </c>
      <c r="B115" t="s">
        <v>255</v>
      </c>
    </row>
    <row r="116" spans="1:2" ht="12.75" x14ac:dyDescent="0.2">
      <c r="A116" s="170" t="s">
        <v>354</v>
      </c>
      <c r="B116" t="s">
        <v>300</v>
      </c>
    </row>
    <row r="117" spans="1:2" ht="25.5" x14ac:dyDescent="0.2">
      <c r="A117" s="170" t="s">
        <v>355</v>
      </c>
      <c r="B117" t="s">
        <v>251</v>
      </c>
    </row>
    <row r="118" spans="1:2" ht="12.75" x14ac:dyDescent="0.2">
      <c r="A118" s="170" t="s">
        <v>356</v>
      </c>
      <c r="B118" t="s">
        <v>254</v>
      </c>
    </row>
    <row r="119" spans="1:2" ht="12.75" x14ac:dyDescent="0.2">
      <c r="A119" s="170" t="s">
        <v>357</v>
      </c>
      <c r="B119" t="s">
        <v>255</v>
      </c>
    </row>
    <row r="120" spans="1:2" ht="12.75" x14ac:dyDescent="0.2">
      <c r="A120" s="170" t="s">
        <v>358</v>
      </c>
      <c r="B120" t="s">
        <v>255</v>
      </c>
    </row>
    <row r="121" spans="1:2" ht="12.75" x14ac:dyDescent="0.2">
      <c r="A121" s="170" t="s">
        <v>359</v>
      </c>
      <c r="B121" t="s">
        <v>251</v>
      </c>
    </row>
    <row r="122" spans="1:2" ht="12.75" x14ac:dyDescent="0.2">
      <c r="A122" s="170" t="s">
        <v>360</v>
      </c>
      <c r="B122" t="s">
        <v>254</v>
      </c>
    </row>
    <row r="124" spans="1:2" ht="12.75" x14ac:dyDescent="0.2">
      <c r="A124" s="182" t="s">
        <v>412</v>
      </c>
    </row>
    <row r="125" spans="1:2" ht="12.75" x14ac:dyDescent="0.2">
      <c r="A125" s="170" t="s">
        <v>415</v>
      </c>
      <c r="B125" t="s">
        <v>253</v>
      </c>
    </row>
    <row r="126" spans="1:2" ht="12.75" x14ac:dyDescent="0.2">
      <c r="A126" s="170" t="s">
        <v>416</v>
      </c>
      <c r="B126" t="s">
        <v>391</v>
      </c>
    </row>
    <row r="127" spans="1:2" ht="12.75" x14ac:dyDescent="0.2">
      <c r="A127" s="170" t="s">
        <v>417</v>
      </c>
      <c r="B127" t="s">
        <v>253</v>
      </c>
    </row>
    <row r="128" spans="1:2" ht="12.75" x14ac:dyDescent="0.2">
      <c r="A128" s="170" t="s">
        <v>418</v>
      </c>
      <c r="B128" t="s">
        <v>253</v>
      </c>
    </row>
    <row r="129" spans="1:2" ht="12.75" x14ac:dyDescent="0.2">
      <c r="A129" s="170" t="s">
        <v>419</v>
      </c>
      <c r="B129" t="s">
        <v>391</v>
      </c>
    </row>
    <row r="130" spans="1:2" ht="25.5" x14ac:dyDescent="0.2">
      <c r="A130" s="170" t="s">
        <v>420</v>
      </c>
      <c r="B130" t="s">
        <v>251</v>
      </c>
    </row>
    <row r="131" spans="1:2" ht="12.75" x14ac:dyDescent="0.2">
      <c r="A131" s="170" t="s">
        <v>421</v>
      </c>
      <c r="B131" t="s">
        <v>255</v>
      </c>
    </row>
    <row r="132" spans="1:2" ht="12.75" x14ac:dyDescent="0.2">
      <c r="A132" s="170" t="s">
        <v>422</v>
      </c>
      <c r="B132" t="s">
        <v>255</v>
      </c>
    </row>
    <row r="133" spans="1:2" ht="12.75" x14ac:dyDescent="0.2">
      <c r="A133" s="170" t="s">
        <v>423</v>
      </c>
      <c r="B133" t="s">
        <v>255</v>
      </c>
    </row>
    <row r="134" spans="1:2" ht="12.75" x14ac:dyDescent="0.2">
      <c r="A134" s="170" t="s">
        <v>424</v>
      </c>
      <c r="B134" t="s">
        <v>251</v>
      </c>
    </row>
    <row r="135" spans="1:2" ht="12.75" x14ac:dyDescent="0.2">
      <c r="A135" s="170" t="s">
        <v>425</v>
      </c>
      <c r="B135" t="s">
        <v>254</v>
      </c>
    </row>
    <row r="136" spans="1:2" ht="12.75" x14ac:dyDescent="0.2">
      <c r="A136" s="170" t="s">
        <v>426</v>
      </c>
      <c r="B136" t="s">
        <v>255</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2578125" defaultRowHeight="12.75" x14ac:dyDescent="0.2"/>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x14ac:dyDescent="0.2">
      <c r="A1" s="233" t="s">
        <v>1</v>
      </c>
      <c r="B1" s="234"/>
      <c r="C1" s="234"/>
      <c r="D1" s="40"/>
      <c r="E1" s="233" t="s">
        <v>4</v>
      </c>
      <c r="F1" s="234"/>
      <c r="G1" s="234"/>
    </row>
    <row r="2" spans="1:7" ht="31.5" x14ac:dyDescent="0.25">
      <c r="A2" s="184" t="s">
        <v>122</v>
      </c>
      <c r="B2" s="39"/>
      <c r="C2" s="38" t="s">
        <v>146</v>
      </c>
      <c r="D2" s="13"/>
      <c r="E2" s="37" t="s">
        <v>124</v>
      </c>
      <c r="F2" s="39"/>
      <c r="G2" s="38" t="s">
        <v>125</v>
      </c>
    </row>
    <row r="3" spans="1:7" s="63" customFormat="1" ht="15" customHeight="1" x14ac:dyDescent="0.2">
      <c r="A3" s="235" t="s">
        <v>123</v>
      </c>
      <c r="B3" s="62"/>
      <c r="C3" s="235" t="s">
        <v>152</v>
      </c>
      <c r="D3" s="62"/>
      <c r="E3" s="235" t="s">
        <v>123</v>
      </c>
      <c r="F3" s="62"/>
      <c r="G3" s="235" t="s">
        <v>126</v>
      </c>
    </row>
    <row r="4" spans="1:7" s="63" customFormat="1" ht="15" customHeight="1" x14ac:dyDescent="0.2">
      <c r="A4" s="235"/>
      <c r="B4" s="62"/>
      <c r="C4" s="235"/>
      <c r="D4" s="62"/>
      <c r="E4" s="235"/>
      <c r="F4" s="62"/>
      <c r="G4" s="235"/>
    </row>
    <row r="5" spans="1:7" s="63" customFormat="1" ht="15" customHeight="1" x14ac:dyDescent="0.2">
      <c r="A5" s="235"/>
      <c r="B5" s="62"/>
      <c r="C5" s="235"/>
      <c r="D5" s="62"/>
      <c r="E5" s="235"/>
      <c r="F5" s="62"/>
      <c r="G5" s="235"/>
    </row>
    <row r="6" spans="1:7" s="63" customFormat="1" ht="15" customHeight="1" x14ac:dyDescent="0.2">
      <c r="A6" s="235"/>
      <c r="B6" s="62"/>
      <c r="C6" s="235"/>
      <c r="D6" s="62"/>
      <c r="E6" s="235"/>
      <c r="F6" s="62"/>
      <c r="G6" s="235"/>
    </row>
    <row r="7" spans="1:7" s="67" customFormat="1" ht="225" customHeight="1" x14ac:dyDescent="0.2">
      <c r="A7" s="64"/>
      <c r="B7" s="65"/>
      <c r="C7" s="66" t="s">
        <v>144</v>
      </c>
      <c r="D7" s="65"/>
      <c r="E7" s="64" t="s">
        <v>151</v>
      </c>
      <c r="F7" s="65"/>
      <c r="G7" s="66"/>
    </row>
    <row r="8" spans="1:7" s="67" customFormat="1" ht="26.25" customHeight="1" x14ac:dyDescent="0.2">
      <c r="A8" s="197"/>
      <c r="B8" s="65"/>
      <c r="C8" s="66"/>
      <c r="D8" s="65"/>
      <c r="E8" s="64"/>
      <c r="F8" s="65"/>
      <c r="G8" s="66"/>
    </row>
    <row r="9" spans="1:7" s="11" customFormat="1" ht="38.25" x14ac:dyDescent="0.2">
      <c r="A9" s="160" t="s">
        <v>385</v>
      </c>
      <c r="B9" s="14"/>
      <c r="C9" s="161" t="s">
        <v>392</v>
      </c>
      <c r="D9" s="14"/>
      <c r="E9" s="180" t="s">
        <v>363</v>
      </c>
      <c r="F9" s="14"/>
      <c r="G9" s="161" t="s">
        <v>364</v>
      </c>
    </row>
    <row r="10" spans="1:7" s="11" customFormat="1" ht="25.5" x14ac:dyDescent="0.2">
      <c r="A10" s="160" t="s">
        <v>386</v>
      </c>
      <c r="B10" s="55"/>
      <c r="C10" s="163" t="s">
        <v>393</v>
      </c>
      <c r="D10" s="14"/>
      <c r="E10" s="160" t="s">
        <v>369</v>
      </c>
      <c r="F10" s="55"/>
      <c r="G10" s="163" t="s">
        <v>384</v>
      </c>
    </row>
    <row r="11" spans="1:7" s="11" customFormat="1" ht="38.25" x14ac:dyDescent="0.2">
      <c r="A11" s="160" t="s">
        <v>387</v>
      </c>
      <c r="B11" s="55"/>
      <c r="C11" s="162" t="s">
        <v>394</v>
      </c>
      <c r="D11" s="14"/>
      <c r="E11" s="162" t="s">
        <v>382</v>
      </c>
      <c r="F11" s="55"/>
      <c r="G11" s="162" t="s">
        <v>401</v>
      </c>
    </row>
    <row r="12" spans="1:7" s="11" customFormat="1" ht="38.25" x14ac:dyDescent="0.2">
      <c r="A12" s="160" t="s">
        <v>370</v>
      </c>
      <c r="B12" s="55"/>
      <c r="C12" s="160" t="s">
        <v>157</v>
      </c>
      <c r="D12" s="14"/>
      <c r="E12" s="160" t="s">
        <v>383</v>
      </c>
      <c r="F12" s="55"/>
      <c r="G12" s="160" t="s">
        <v>243</v>
      </c>
    </row>
    <row r="13" spans="1:7" s="11" customFormat="1" ht="51" x14ac:dyDescent="0.2">
      <c r="A13" s="160" t="s">
        <v>371</v>
      </c>
      <c r="B13" s="55"/>
      <c r="C13" s="162" t="s">
        <v>158</v>
      </c>
      <c r="D13" s="14"/>
      <c r="E13" s="56" t="s">
        <v>405</v>
      </c>
      <c r="F13" s="55"/>
      <c r="G13" s="162" t="s">
        <v>361</v>
      </c>
    </row>
    <row r="14" spans="1:7" s="11" customFormat="1" ht="76.5" x14ac:dyDescent="0.2">
      <c r="A14" s="160" t="s">
        <v>372</v>
      </c>
      <c r="B14" s="55"/>
      <c r="C14" s="58" t="s">
        <v>159</v>
      </c>
      <c r="D14" s="14"/>
      <c r="E14" s="54" t="s">
        <v>121</v>
      </c>
      <c r="F14" s="55"/>
      <c r="G14" s="160" t="s">
        <v>362</v>
      </c>
    </row>
    <row r="15" spans="1:7" s="11" customFormat="1" ht="63.75" x14ac:dyDescent="0.2">
      <c r="A15" s="160" t="s">
        <v>373</v>
      </c>
      <c r="B15" s="55"/>
      <c r="C15" s="162" t="s">
        <v>395</v>
      </c>
      <c r="D15" s="14"/>
      <c r="E15" s="56" t="s">
        <v>121</v>
      </c>
      <c r="F15" s="55"/>
      <c r="G15" s="57" t="s">
        <v>121</v>
      </c>
    </row>
    <row r="16" spans="1:7" s="11" customFormat="1" ht="38.25" x14ac:dyDescent="0.2">
      <c r="A16" s="160" t="s">
        <v>374</v>
      </c>
      <c r="B16" s="55"/>
      <c r="C16" s="160" t="s">
        <v>406</v>
      </c>
      <c r="D16" s="14"/>
      <c r="E16" s="54" t="s">
        <v>121</v>
      </c>
      <c r="F16" s="55"/>
      <c r="G16" s="58" t="s">
        <v>121</v>
      </c>
    </row>
    <row r="17" spans="1:7" ht="59.25" customHeight="1" x14ac:dyDescent="0.2">
      <c r="A17" s="160" t="s">
        <v>375</v>
      </c>
      <c r="B17" s="55"/>
      <c r="C17" s="57" t="s">
        <v>160</v>
      </c>
      <c r="D17" s="14"/>
      <c r="E17" s="56" t="s">
        <v>121</v>
      </c>
      <c r="F17" s="55"/>
      <c r="G17" s="57" t="s">
        <v>121</v>
      </c>
    </row>
    <row r="18" spans="1:7" ht="55.5" customHeight="1" x14ac:dyDescent="0.2">
      <c r="A18" s="160" t="s">
        <v>378</v>
      </c>
      <c r="B18" s="55"/>
      <c r="C18" s="58" t="s">
        <v>161</v>
      </c>
      <c r="D18" s="14"/>
      <c r="E18" s="54" t="s">
        <v>121</v>
      </c>
      <c r="F18" s="55"/>
      <c r="G18" s="58" t="s">
        <v>121</v>
      </c>
    </row>
    <row r="19" spans="1:7" ht="25.5" x14ac:dyDescent="0.2">
      <c r="A19" s="162" t="s">
        <v>379</v>
      </c>
      <c r="B19" s="55"/>
      <c r="C19" s="160" t="s">
        <v>376</v>
      </c>
      <c r="D19" s="14"/>
      <c r="E19" s="56" t="s">
        <v>121</v>
      </c>
      <c r="F19" s="55"/>
      <c r="G19" s="57" t="s">
        <v>121</v>
      </c>
    </row>
    <row r="20" spans="1:7" ht="114" customHeight="1" x14ac:dyDescent="0.2">
      <c r="A20" s="160" t="s">
        <v>380</v>
      </c>
      <c r="B20" s="55"/>
      <c r="C20" s="162" t="s">
        <v>377</v>
      </c>
      <c r="D20" s="14"/>
      <c r="E20" s="54" t="s">
        <v>121</v>
      </c>
      <c r="F20" s="55"/>
      <c r="G20" s="58" t="s">
        <v>121</v>
      </c>
    </row>
    <row r="21" spans="1:7" ht="45" customHeight="1" x14ac:dyDescent="0.2">
      <c r="A21" s="162" t="s">
        <v>381</v>
      </c>
      <c r="B21" s="59"/>
      <c r="C21" s="58" t="s">
        <v>388</v>
      </c>
      <c r="D21" s="15"/>
      <c r="E21" s="56" t="s">
        <v>121</v>
      </c>
      <c r="F21" s="59"/>
      <c r="G21" s="60" t="s">
        <v>121</v>
      </c>
    </row>
    <row r="22" spans="1:7" ht="63.75" x14ac:dyDescent="0.2">
      <c r="A22" s="160" t="s">
        <v>407</v>
      </c>
      <c r="B22" s="55"/>
      <c r="C22" s="183" t="s">
        <v>396</v>
      </c>
      <c r="D22" s="14"/>
      <c r="E22" s="54" t="s">
        <v>121</v>
      </c>
      <c r="F22" s="55"/>
      <c r="G22" s="58" t="s">
        <v>121</v>
      </c>
    </row>
    <row r="23" spans="1:7" ht="57" customHeight="1" x14ac:dyDescent="0.2">
      <c r="A23" s="179"/>
      <c r="B23" s="59"/>
      <c r="C23" s="58" t="s">
        <v>162</v>
      </c>
      <c r="D23" s="15"/>
      <c r="E23" s="56" t="s">
        <v>121</v>
      </c>
      <c r="F23" s="59"/>
      <c r="G23" s="60" t="s">
        <v>121</v>
      </c>
    </row>
    <row r="24" spans="1:7" ht="31.5" customHeight="1" x14ac:dyDescent="0.2">
      <c r="A24" s="54"/>
      <c r="B24" s="55"/>
      <c r="C24" s="60" t="s">
        <v>163</v>
      </c>
      <c r="D24" s="14"/>
      <c r="E24" s="54" t="s">
        <v>121</v>
      </c>
      <c r="F24" s="55"/>
      <c r="G24" s="58" t="s">
        <v>121</v>
      </c>
    </row>
    <row r="25" spans="1:7" ht="59.25" customHeight="1" x14ac:dyDescent="0.2">
      <c r="A25" s="56"/>
      <c r="B25" s="55"/>
      <c r="C25" s="58" t="s">
        <v>164</v>
      </c>
      <c r="D25" s="14"/>
      <c r="E25" s="56" t="s">
        <v>121</v>
      </c>
      <c r="F25" s="55"/>
      <c r="G25" s="57" t="s">
        <v>121</v>
      </c>
    </row>
    <row r="26" spans="1:7" x14ac:dyDescent="0.2">
      <c r="A26" s="54"/>
      <c r="B26" s="55"/>
      <c r="C26" s="163" t="s">
        <v>165</v>
      </c>
      <c r="D26" s="14"/>
      <c r="E26" s="54" t="s">
        <v>121</v>
      </c>
      <c r="F26" s="55"/>
      <c r="G26" s="58" t="s">
        <v>121</v>
      </c>
    </row>
    <row r="27" spans="1:7" ht="31.5" customHeight="1" x14ac:dyDescent="0.2">
      <c r="A27" s="56"/>
      <c r="B27" s="55"/>
      <c r="C27" s="161" t="s">
        <v>389</v>
      </c>
      <c r="D27" s="14"/>
      <c r="E27" s="56" t="s">
        <v>121</v>
      </c>
      <c r="F27" s="55"/>
      <c r="G27" s="57" t="s">
        <v>121</v>
      </c>
    </row>
    <row r="28" spans="1:7" x14ac:dyDescent="0.2">
      <c r="A28" s="54"/>
      <c r="B28" s="55"/>
      <c r="D28" s="14"/>
      <c r="E28" s="54" t="s">
        <v>121</v>
      </c>
      <c r="F28" s="55"/>
      <c r="G28" s="58" t="s">
        <v>121</v>
      </c>
    </row>
    <row r="29" spans="1:7" ht="37.5" customHeight="1" x14ac:dyDescent="0.2">
      <c r="A29" s="179"/>
      <c r="B29" s="55"/>
      <c r="D29" s="14"/>
      <c r="E29" s="56" t="s">
        <v>121</v>
      </c>
      <c r="F29" s="55"/>
      <c r="G29" s="57" t="s">
        <v>121</v>
      </c>
    </row>
    <row r="30" spans="1:7" x14ac:dyDescent="0.2">
      <c r="A30" s="178"/>
      <c r="B30" s="55"/>
      <c r="C30" s="58" t="s">
        <v>121</v>
      </c>
      <c r="D30" s="14"/>
      <c r="E30" s="54" t="s">
        <v>121</v>
      </c>
      <c r="F30" s="55"/>
      <c r="G30" s="58" t="s">
        <v>121</v>
      </c>
    </row>
    <row r="31" spans="1:7" x14ac:dyDescent="0.2">
      <c r="A31" s="56"/>
      <c r="B31" s="55"/>
      <c r="C31" s="60" t="s">
        <v>121</v>
      </c>
      <c r="D31" s="14"/>
      <c r="E31" s="56" t="s">
        <v>121</v>
      </c>
      <c r="F31" s="55"/>
      <c r="G31" s="60" t="s">
        <v>121</v>
      </c>
    </row>
    <row r="32" spans="1:7" x14ac:dyDescent="0.2">
      <c r="A32" s="54"/>
      <c r="B32" s="55"/>
      <c r="C32" s="58" t="s">
        <v>121</v>
      </c>
      <c r="D32" s="14"/>
      <c r="E32" s="54" t="s">
        <v>121</v>
      </c>
      <c r="F32" s="55"/>
      <c r="G32" s="58" t="s">
        <v>121</v>
      </c>
    </row>
    <row r="33" spans="1:7" x14ac:dyDescent="0.2">
      <c r="A33" s="56"/>
      <c r="B33" s="55"/>
      <c r="C33" s="58" t="s">
        <v>121</v>
      </c>
      <c r="D33" s="14"/>
      <c r="E33" s="56" t="s">
        <v>121</v>
      </c>
      <c r="F33" s="55"/>
      <c r="G33" s="60" t="s">
        <v>121</v>
      </c>
    </row>
    <row r="34" spans="1:7" x14ac:dyDescent="0.2">
      <c r="A34" s="168"/>
      <c r="B34" s="55"/>
      <c r="C34" s="60" t="s">
        <v>121</v>
      </c>
      <c r="D34" s="14"/>
      <c r="E34" s="168" t="s">
        <v>121</v>
      </c>
      <c r="F34" s="55"/>
      <c r="G34" s="58" t="s">
        <v>121</v>
      </c>
    </row>
    <row r="35" spans="1:7" x14ac:dyDescent="0.2">
      <c r="A35" s="168"/>
      <c r="B35" s="55"/>
      <c r="C35" s="58" t="s">
        <v>121</v>
      </c>
      <c r="D35" s="14"/>
      <c r="E35" s="168" t="s">
        <v>121</v>
      </c>
      <c r="F35" s="55"/>
      <c r="G35" s="58" t="s">
        <v>121</v>
      </c>
    </row>
    <row r="36" spans="1:7" x14ac:dyDescent="0.2">
      <c r="A36" s="56"/>
      <c r="B36" s="59"/>
      <c r="C36" s="57" t="s">
        <v>121</v>
      </c>
      <c r="D36" s="15"/>
      <c r="E36" s="56" t="s">
        <v>121</v>
      </c>
      <c r="F36" s="59"/>
      <c r="G36" s="60" t="s">
        <v>121</v>
      </c>
    </row>
    <row r="37" spans="1:7" x14ac:dyDescent="0.2">
      <c r="A37" s="54"/>
      <c r="B37" s="55"/>
      <c r="C37" s="58" t="s">
        <v>121</v>
      </c>
      <c r="D37" s="14"/>
      <c r="E37" s="54" t="s">
        <v>121</v>
      </c>
      <c r="F37" s="55"/>
      <c r="G37" s="58" t="s">
        <v>121</v>
      </c>
    </row>
    <row r="38" spans="1:7" x14ac:dyDescent="0.2">
      <c r="A38" s="56"/>
      <c r="B38" s="61"/>
      <c r="C38" s="57" t="s">
        <v>121</v>
      </c>
      <c r="D38" s="16"/>
      <c r="E38" s="57" t="s">
        <v>121</v>
      </c>
      <c r="F38" s="61"/>
      <c r="G38" s="57" t="s">
        <v>121</v>
      </c>
    </row>
    <row r="39" spans="1:7" x14ac:dyDescent="0.2">
      <c r="A39" s="54"/>
      <c r="B39" s="61"/>
      <c r="C39" s="58" t="s">
        <v>121</v>
      </c>
      <c r="D39" s="16"/>
      <c r="E39" s="58" t="s">
        <v>121</v>
      </c>
      <c r="F39" s="61"/>
      <c r="G39" s="58" t="s">
        <v>121</v>
      </c>
    </row>
    <row r="40" spans="1:7" x14ac:dyDescent="0.2">
      <c r="A40" s="56"/>
      <c r="B40" s="61"/>
      <c r="C40" s="57" t="s">
        <v>121</v>
      </c>
      <c r="D40" s="16"/>
      <c r="E40" s="57" t="s">
        <v>121</v>
      </c>
      <c r="F40" s="61"/>
      <c r="G40" s="57" t="s">
        <v>121</v>
      </c>
    </row>
    <row r="41" spans="1:7" x14ac:dyDescent="0.2">
      <c r="A41" s="54"/>
      <c r="B41" s="61"/>
      <c r="C41" s="58" t="s">
        <v>121</v>
      </c>
      <c r="D41" s="16"/>
      <c r="E41" s="58" t="s">
        <v>121</v>
      </c>
      <c r="F41" s="61"/>
      <c r="G41" s="58" t="s">
        <v>121</v>
      </c>
    </row>
    <row r="42" spans="1:7" ht="21.95" customHeight="1" x14ac:dyDescent="0.2">
      <c r="A42" s="159"/>
      <c r="B42" s="61"/>
      <c r="D42" s="16"/>
      <c r="E42" s="57" t="s">
        <v>121</v>
      </c>
      <c r="F42" s="61"/>
      <c r="G42" s="57" t="s">
        <v>121</v>
      </c>
    </row>
    <row r="43" spans="1:7" ht="24" customHeight="1" x14ac:dyDescent="0.2">
      <c r="A43" s="58" t="s">
        <v>121</v>
      </c>
      <c r="B43" s="61"/>
      <c r="D43" s="16"/>
      <c r="E43" s="58" t="s">
        <v>121</v>
      </c>
      <c r="F43" s="61"/>
      <c r="G43" s="58" t="s">
        <v>121</v>
      </c>
    </row>
    <row r="44" spans="1:7" x14ac:dyDescent="0.2">
      <c r="B44" s="16"/>
      <c r="D44" s="16"/>
      <c r="F44" s="16"/>
    </row>
    <row r="45" spans="1:7" x14ac:dyDescent="0.2">
      <c r="B45" s="16"/>
      <c r="D45" s="16"/>
      <c r="F45" s="16"/>
    </row>
    <row r="46" spans="1:7" x14ac:dyDescent="0.2">
      <c r="B46" s="16"/>
      <c r="D46" s="16"/>
      <c r="F46" s="16"/>
    </row>
    <row r="47" spans="1:7" x14ac:dyDescent="0.2">
      <c r="B47" s="16"/>
      <c r="D47" s="16"/>
      <c r="F47" s="16"/>
    </row>
    <row r="48" spans="1:7" x14ac:dyDescent="0.2">
      <c r="B48" s="16"/>
      <c r="D48" s="16"/>
      <c r="F48" s="16"/>
    </row>
    <row r="49" spans="2:6" x14ac:dyDescent="0.2">
      <c r="B49" s="16"/>
      <c r="D49" s="16"/>
      <c r="F49" s="16"/>
    </row>
    <row r="50" spans="2:6" x14ac:dyDescent="0.2">
      <c r="B50" s="16"/>
      <c r="D50" s="16"/>
      <c r="F50" s="16"/>
    </row>
    <row r="51" spans="2:6" x14ac:dyDescent="0.2">
      <c r="B51" s="16"/>
      <c r="D51" s="16"/>
      <c r="F51" s="16"/>
    </row>
    <row r="52" spans="2:6" x14ac:dyDescent="0.2">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x14ac:dyDescent="0.2"/>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x14ac:dyDescent="0.2">
      <c r="A1" s="237" t="s">
        <v>41</v>
      </c>
      <c r="B1" s="238"/>
      <c r="C1" s="68"/>
      <c r="D1" s="238" t="s">
        <v>48</v>
      </c>
      <c r="E1" s="238"/>
      <c r="F1" s="68"/>
    </row>
    <row r="2" spans="1:6" ht="34.5" customHeight="1" thickBot="1" x14ac:dyDescent="0.25">
      <c r="A2" s="239"/>
      <c r="B2" s="240"/>
      <c r="C2" s="69"/>
      <c r="D2" s="240"/>
      <c r="E2" s="240"/>
      <c r="F2" s="69"/>
    </row>
    <row r="3" spans="1:6" x14ac:dyDescent="0.2">
      <c r="A3" s="70" t="s">
        <v>42</v>
      </c>
      <c r="B3" s="92"/>
      <c r="C3" s="93"/>
      <c r="D3" s="71" t="s">
        <v>50</v>
      </c>
      <c r="E3" s="92"/>
      <c r="F3" s="93"/>
    </row>
    <row r="4" spans="1:6" ht="89.25" x14ac:dyDescent="0.2">
      <c r="A4" s="19" t="s">
        <v>49</v>
      </c>
      <c r="B4" s="92"/>
      <c r="C4" s="93"/>
      <c r="D4" s="94" t="s">
        <v>51</v>
      </c>
      <c r="E4" s="92"/>
      <c r="F4" s="93"/>
    </row>
    <row r="5" spans="1:6" x14ac:dyDescent="0.2">
      <c r="A5" s="95" t="s">
        <v>43</v>
      </c>
      <c r="B5" s="96">
        <v>1</v>
      </c>
      <c r="C5" s="93"/>
      <c r="D5" s="96" t="s">
        <v>52</v>
      </c>
      <c r="E5" s="96">
        <v>1</v>
      </c>
      <c r="F5" s="93"/>
    </row>
    <row r="6" spans="1:6" x14ac:dyDescent="0.2">
      <c r="A6" s="95" t="s">
        <v>44</v>
      </c>
      <c r="B6" s="96">
        <v>2</v>
      </c>
      <c r="C6" s="93"/>
      <c r="D6" s="96" t="s">
        <v>53</v>
      </c>
      <c r="E6" s="96">
        <v>2</v>
      </c>
      <c r="F6" s="93"/>
    </row>
    <row r="7" spans="1:6" x14ac:dyDescent="0.2">
      <c r="A7" s="95" t="s">
        <v>45</v>
      </c>
      <c r="B7" s="96">
        <v>3</v>
      </c>
      <c r="C7" s="93"/>
      <c r="D7" s="96" t="s">
        <v>54</v>
      </c>
      <c r="E7" s="96">
        <v>3</v>
      </c>
      <c r="F7" s="93"/>
    </row>
    <row r="8" spans="1:6" ht="25.5" x14ac:dyDescent="0.2">
      <c r="A8" s="95" t="s">
        <v>47</v>
      </c>
      <c r="B8" s="96">
        <v>4</v>
      </c>
      <c r="C8" s="93"/>
      <c r="D8" s="96" t="s">
        <v>55</v>
      </c>
      <c r="E8" s="96">
        <v>4</v>
      </c>
      <c r="F8" s="93"/>
    </row>
    <row r="9" spans="1:6" x14ac:dyDescent="0.2">
      <c r="A9" s="95" t="s">
        <v>46</v>
      </c>
      <c r="B9" s="96">
        <v>5</v>
      </c>
      <c r="C9" s="93"/>
      <c r="D9" s="96" t="s">
        <v>56</v>
      </c>
      <c r="E9" s="96">
        <v>5</v>
      </c>
      <c r="F9" s="93"/>
    </row>
    <row r="10" spans="1:6" x14ac:dyDescent="0.2">
      <c r="A10" s="97"/>
      <c r="B10" s="98"/>
      <c r="C10" s="98"/>
      <c r="D10" s="98"/>
      <c r="E10" s="98"/>
      <c r="F10" s="98"/>
    </row>
    <row r="11" spans="1:6" x14ac:dyDescent="0.2">
      <c r="A11" s="71" t="s">
        <v>57</v>
      </c>
      <c r="B11" s="92"/>
      <c r="C11" s="98"/>
      <c r="D11" s="71" t="s">
        <v>58</v>
      </c>
      <c r="E11" s="92"/>
      <c r="F11" s="98"/>
    </row>
    <row r="12" spans="1:6" ht="76.5" x14ac:dyDescent="0.2">
      <c r="A12" s="21" t="s">
        <v>59</v>
      </c>
      <c r="B12" s="92"/>
      <c r="C12" s="98"/>
      <c r="D12" s="21" t="s">
        <v>100</v>
      </c>
      <c r="E12" s="92"/>
      <c r="F12" s="98"/>
    </row>
    <row r="13" spans="1:6" x14ac:dyDescent="0.2">
      <c r="A13" s="72" t="s">
        <v>451</v>
      </c>
      <c r="B13" s="96">
        <v>1</v>
      </c>
      <c r="C13" s="98"/>
      <c r="D13" s="96" t="s">
        <v>61</v>
      </c>
      <c r="E13" s="96">
        <v>1</v>
      </c>
      <c r="F13" s="98"/>
    </row>
    <row r="14" spans="1:6" x14ac:dyDescent="0.2">
      <c r="A14" s="72" t="s">
        <v>454</v>
      </c>
      <c r="B14" s="96">
        <v>2</v>
      </c>
      <c r="C14" s="98"/>
      <c r="D14" s="72" t="s">
        <v>462</v>
      </c>
      <c r="E14" s="96">
        <v>5</v>
      </c>
      <c r="F14" s="98"/>
    </row>
    <row r="15" spans="1:6" x14ac:dyDescent="0.2">
      <c r="A15" s="72" t="s">
        <v>452</v>
      </c>
      <c r="B15" s="96">
        <v>3</v>
      </c>
      <c r="C15" s="98"/>
      <c r="D15" s="96"/>
      <c r="E15" s="96"/>
      <c r="F15" s="98"/>
    </row>
    <row r="16" spans="1:6" x14ac:dyDescent="0.2">
      <c r="A16" s="72" t="s">
        <v>453</v>
      </c>
      <c r="B16" s="96">
        <v>4</v>
      </c>
      <c r="C16" s="98"/>
      <c r="D16" s="96"/>
      <c r="E16" s="96"/>
      <c r="F16" s="98"/>
    </row>
    <row r="17" spans="1:6" x14ac:dyDescent="0.2">
      <c r="A17" s="96" t="s">
        <v>60</v>
      </c>
      <c r="B17" s="96">
        <v>5</v>
      </c>
      <c r="C17" s="98"/>
      <c r="D17"/>
      <c r="E17" s="96"/>
      <c r="F17" s="98"/>
    </row>
    <row r="18" spans="1:6" x14ac:dyDescent="0.2">
      <c r="A18" s="98"/>
      <c r="B18" s="98"/>
      <c r="C18" s="98"/>
      <c r="D18" s="98"/>
      <c r="E18" s="98"/>
      <c r="F18" s="98"/>
    </row>
    <row r="19" spans="1:6" x14ac:dyDescent="0.2">
      <c r="A19" s="71" t="s">
        <v>63</v>
      </c>
      <c r="B19" s="92"/>
      <c r="C19" s="98"/>
      <c r="D19" s="71" t="s">
        <v>64</v>
      </c>
      <c r="E19" s="92"/>
      <c r="F19" s="98"/>
    </row>
    <row r="20" spans="1:6" ht="38.25" x14ac:dyDescent="0.2">
      <c r="A20" s="21" t="s">
        <v>65</v>
      </c>
      <c r="B20" s="92"/>
      <c r="C20" s="98"/>
      <c r="D20" s="21" t="s">
        <v>468</v>
      </c>
      <c r="E20" s="92"/>
      <c r="F20" s="98"/>
    </row>
    <row r="21" spans="1:6" x14ac:dyDescent="0.2">
      <c r="A21" s="96" t="s">
        <v>66</v>
      </c>
      <c r="B21" s="96">
        <v>1</v>
      </c>
      <c r="C21" s="98"/>
      <c r="D21" s="96" t="s">
        <v>61</v>
      </c>
      <c r="E21" s="96">
        <v>1</v>
      </c>
      <c r="F21" s="98"/>
    </row>
    <row r="22" spans="1:6" x14ac:dyDescent="0.2">
      <c r="A22" s="208" t="s">
        <v>455</v>
      </c>
      <c r="B22" s="96">
        <v>2</v>
      </c>
      <c r="C22" s="98"/>
      <c r="D22" s="212" t="s">
        <v>469</v>
      </c>
      <c r="E22" s="96">
        <v>2</v>
      </c>
      <c r="F22" s="98"/>
    </row>
    <row r="23" spans="1:6" x14ac:dyDescent="0.2">
      <c r="A23" s="96" t="s">
        <v>148</v>
      </c>
      <c r="B23" s="96">
        <v>3</v>
      </c>
      <c r="C23" s="98"/>
      <c r="D23" s="212" t="s">
        <v>472</v>
      </c>
      <c r="E23" s="96">
        <v>3</v>
      </c>
      <c r="F23" s="98"/>
    </row>
    <row r="24" spans="1:6" x14ac:dyDescent="0.2">
      <c r="A24" s="208" t="s">
        <v>456</v>
      </c>
      <c r="B24" s="96">
        <v>4</v>
      </c>
      <c r="C24" s="98"/>
      <c r="D24" s="212" t="s">
        <v>471</v>
      </c>
      <c r="E24" s="96">
        <v>4</v>
      </c>
      <c r="F24" s="98"/>
    </row>
    <row r="25" spans="1:6" x14ac:dyDescent="0.2">
      <c r="A25" s="96" t="s">
        <v>149</v>
      </c>
      <c r="B25" s="96">
        <v>5</v>
      </c>
      <c r="C25" s="98"/>
      <c r="D25" s="212" t="s">
        <v>470</v>
      </c>
      <c r="E25" s="99">
        <v>5</v>
      </c>
      <c r="F25" s="98"/>
    </row>
    <row r="26" spans="1:6" x14ac:dyDescent="0.2">
      <c r="A26" s="98"/>
      <c r="B26" s="98"/>
      <c r="C26" s="98"/>
      <c r="D26" s="98"/>
      <c r="E26" s="98"/>
      <c r="F26" s="98"/>
    </row>
    <row r="27" spans="1:6" x14ac:dyDescent="0.2">
      <c r="A27" s="71" t="s">
        <v>67</v>
      </c>
      <c r="B27" s="92"/>
      <c r="C27" s="98"/>
      <c r="D27" s="71" t="s">
        <v>68</v>
      </c>
      <c r="E27" s="92"/>
      <c r="F27" s="98"/>
    </row>
    <row r="28" spans="1:6" ht="51" x14ac:dyDescent="0.2">
      <c r="A28" s="21" t="s">
        <v>69</v>
      </c>
      <c r="B28" s="92"/>
      <c r="C28" s="98"/>
      <c r="D28" s="21" t="s">
        <v>72</v>
      </c>
      <c r="E28" s="92"/>
      <c r="F28" s="98"/>
    </row>
    <row r="29" spans="1:6" x14ac:dyDescent="0.2">
      <c r="A29" s="96" t="s">
        <v>70</v>
      </c>
      <c r="B29" s="96">
        <v>1</v>
      </c>
      <c r="C29" s="98"/>
      <c r="D29" s="96" t="s">
        <v>73</v>
      </c>
      <c r="E29" s="96">
        <v>1</v>
      </c>
      <c r="F29" s="98"/>
    </row>
    <row r="30" spans="1:6" ht="25.5" x14ac:dyDescent="0.2">
      <c r="A30" s="209" t="s">
        <v>457</v>
      </c>
      <c r="B30" s="96">
        <v>2</v>
      </c>
      <c r="C30" s="98"/>
      <c r="D30" s="96" t="s">
        <v>74</v>
      </c>
      <c r="E30" s="96">
        <v>2</v>
      </c>
      <c r="F30" s="98"/>
    </row>
    <row r="31" spans="1:6" ht="25.5" x14ac:dyDescent="0.2">
      <c r="A31" s="209" t="s">
        <v>458</v>
      </c>
      <c r="B31" s="96">
        <v>3</v>
      </c>
      <c r="C31" s="98"/>
      <c r="D31" s="209" t="s">
        <v>465</v>
      </c>
      <c r="E31" s="96">
        <v>3</v>
      </c>
      <c r="F31" s="98"/>
    </row>
    <row r="32" spans="1:6" ht="25.5" x14ac:dyDescent="0.2">
      <c r="A32" s="210" t="s">
        <v>459</v>
      </c>
      <c r="B32" s="96">
        <v>4</v>
      </c>
      <c r="C32" s="98"/>
      <c r="D32" s="212" t="s">
        <v>466</v>
      </c>
      <c r="E32" s="96">
        <v>4</v>
      </c>
      <c r="F32" s="98"/>
    </row>
    <row r="33" spans="1:6" ht="25.5" x14ac:dyDescent="0.2">
      <c r="A33" s="102" t="s">
        <v>71</v>
      </c>
      <c r="B33" s="96">
        <v>5</v>
      </c>
      <c r="C33" s="98"/>
      <c r="D33" s="212" t="s">
        <v>467</v>
      </c>
      <c r="E33" s="96">
        <v>5</v>
      </c>
      <c r="F33" s="98"/>
    </row>
    <row r="34" spans="1:6" x14ac:dyDescent="0.2">
      <c r="A34" s="98"/>
      <c r="B34" s="98"/>
      <c r="C34" s="98"/>
      <c r="D34" s="98"/>
      <c r="E34" s="98"/>
      <c r="F34" s="98"/>
    </row>
    <row r="35" spans="1:6" x14ac:dyDescent="0.2">
      <c r="A35" s="71" t="s">
        <v>75</v>
      </c>
      <c r="B35" s="92"/>
      <c r="C35" s="98"/>
      <c r="D35" s="236"/>
      <c r="E35" s="236"/>
      <c r="F35" s="236"/>
    </row>
    <row r="36" spans="1:6" ht="51" x14ac:dyDescent="0.2">
      <c r="A36" s="21" t="s">
        <v>76</v>
      </c>
      <c r="B36" s="92"/>
      <c r="C36" s="98"/>
      <c r="D36" s="236"/>
      <c r="E36" s="236"/>
      <c r="F36" s="236"/>
    </row>
    <row r="37" spans="1:6" x14ac:dyDescent="0.2">
      <c r="A37" s="96" t="s">
        <v>61</v>
      </c>
      <c r="B37" s="96">
        <v>1</v>
      </c>
      <c r="C37" s="98"/>
      <c r="D37" s="236"/>
      <c r="E37" s="236"/>
      <c r="F37" s="236"/>
    </row>
    <row r="38" spans="1:6" x14ac:dyDescent="0.2">
      <c r="A38" s="96" t="s">
        <v>62</v>
      </c>
      <c r="B38" s="96">
        <v>5</v>
      </c>
      <c r="C38" s="98"/>
      <c r="D38" s="236"/>
      <c r="E38" s="236"/>
      <c r="F38" s="236"/>
    </row>
    <row r="39" spans="1:6" x14ac:dyDescent="0.2">
      <c r="A39" s="98"/>
      <c r="B39" s="98"/>
      <c r="C39" s="98"/>
      <c r="D39" s="217"/>
      <c r="E39" s="217"/>
      <c r="F39" s="217"/>
    </row>
    <row r="40" spans="1:6" x14ac:dyDescent="0.2">
      <c r="A40" s="71" t="s">
        <v>102</v>
      </c>
      <c r="B40" s="21"/>
      <c r="C40" s="98"/>
      <c r="D40" s="217"/>
      <c r="E40" s="217"/>
      <c r="F40" s="217"/>
    </row>
    <row r="41" spans="1:6" ht="25.5" x14ac:dyDescent="0.2">
      <c r="A41" s="21" t="s">
        <v>77</v>
      </c>
      <c r="B41" s="21"/>
      <c r="C41" s="98"/>
      <c r="D41" s="217"/>
      <c r="E41" s="217"/>
      <c r="F41" s="217"/>
    </row>
    <row r="42" spans="1:6" x14ac:dyDescent="0.2">
      <c r="A42" s="72" t="s">
        <v>460</v>
      </c>
      <c r="B42" s="96">
        <v>1</v>
      </c>
      <c r="C42" s="98"/>
      <c r="D42" s="217"/>
      <c r="E42" s="217"/>
      <c r="F42" s="217"/>
    </row>
    <row r="43" spans="1:6" x14ac:dyDescent="0.2">
      <c r="A43" s="96" t="s">
        <v>79</v>
      </c>
      <c r="B43" s="96">
        <v>2</v>
      </c>
      <c r="C43" s="98"/>
      <c r="D43" s="217"/>
      <c r="E43" s="217"/>
      <c r="F43" s="217"/>
    </row>
    <row r="44" spans="1:6" x14ac:dyDescent="0.2">
      <c r="A44" s="72" t="s">
        <v>461</v>
      </c>
      <c r="B44" s="96">
        <v>3</v>
      </c>
      <c r="C44" s="98"/>
      <c r="D44" s="217"/>
      <c r="E44" s="217"/>
      <c r="F44" s="217"/>
    </row>
    <row r="45" spans="1:6" x14ac:dyDescent="0.2">
      <c r="A45" s="96" t="s">
        <v>150</v>
      </c>
      <c r="B45" s="96">
        <v>4</v>
      </c>
      <c r="C45" s="98"/>
      <c r="D45" s="217"/>
      <c r="E45" s="217"/>
      <c r="F45" s="217"/>
    </row>
    <row r="46" spans="1:6" x14ac:dyDescent="0.2">
      <c r="A46" s="96" t="s">
        <v>78</v>
      </c>
      <c r="B46" s="96">
        <v>5</v>
      </c>
      <c r="C46" s="98"/>
      <c r="D46" s="217"/>
      <c r="E46" s="217"/>
      <c r="F46" s="217"/>
    </row>
    <row r="47" spans="1:6" x14ac:dyDescent="0.2">
      <c r="A47" s="73"/>
      <c r="B47" s="72"/>
      <c r="C47" s="20"/>
      <c r="D47" s="216"/>
      <c r="E47" s="216"/>
      <c r="F47" s="216"/>
    </row>
    <row r="48" spans="1:6" ht="13.5" thickBot="1" x14ac:dyDescent="0.25">
      <c r="A48" s="73"/>
      <c r="B48" s="72"/>
      <c r="C48" s="20"/>
      <c r="D48" s="216"/>
      <c r="E48" s="216"/>
      <c r="F48" s="216"/>
    </row>
    <row r="49" spans="1:6" ht="12.75" customHeight="1" x14ac:dyDescent="0.2">
      <c r="A49" s="74" t="s">
        <v>80</v>
      </c>
      <c r="B49" s="75"/>
      <c r="C49" s="75"/>
      <c r="D49" s="75"/>
      <c r="E49" s="75"/>
      <c r="F49" s="76"/>
    </row>
    <row r="50" spans="1:6" x14ac:dyDescent="0.2">
      <c r="A50" s="77" t="s">
        <v>81</v>
      </c>
      <c r="B50" s="5"/>
      <c r="C50" s="5"/>
      <c r="D50" s="5"/>
      <c r="E50" s="5"/>
      <c r="F50" s="78"/>
    </row>
    <row r="51" spans="1:6" x14ac:dyDescent="0.2">
      <c r="A51" s="77" t="s">
        <v>82</v>
      </c>
      <c r="B51" s="5"/>
      <c r="C51" s="5"/>
      <c r="D51" s="5"/>
      <c r="E51" s="5"/>
      <c r="F51" s="78"/>
    </row>
    <row r="52" spans="1:6" ht="54" customHeight="1" thickBot="1" x14ac:dyDescent="0.25">
      <c r="A52" s="247" t="s">
        <v>83</v>
      </c>
      <c r="B52" s="248"/>
      <c r="C52" s="248"/>
      <c r="D52" s="248"/>
      <c r="E52" s="248"/>
      <c r="F52" s="249"/>
    </row>
    <row r="53" spans="1:6" x14ac:dyDescent="0.2">
      <c r="A53" s="79" t="s">
        <v>84</v>
      </c>
      <c r="B53" s="80"/>
      <c r="C53" s="20"/>
      <c r="D53" s="81" t="s">
        <v>91</v>
      </c>
      <c r="E53" s="80"/>
      <c r="F53" s="23"/>
    </row>
    <row r="54" spans="1:6" x14ac:dyDescent="0.2">
      <c r="A54" s="82" t="s">
        <v>85</v>
      </c>
      <c r="B54" s="83">
        <v>0</v>
      </c>
      <c r="C54" s="20"/>
      <c r="D54" s="84" t="s">
        <v>94</v>
      </c>
      <c r="E54" s="83">
        <v>0</v>
      </c>
      <c r="F54" s="23"/>
    </row>
    <row r="55" spans="1:6" x14ac:dyDescent="0.2">
      <c r="A55" s="82" t="s">
        <v>86</v>
      </c>
      <c r="B55" s="83">
        <v>1</v>
      </c>
      <c r="C55" s="20"/>
      <c r="D55" s="84" t="s">
        <v>95</v>
      </c>
      <c r="E55" s="83">
        <v>1</v>
      </c>
      <c r="F55" s="23"/>
    </row>
    <row r="56" spans="1:6" x14ac:dyDescent="0.2">
      <c r="A56" s="82" t="s">
        <v>87</v>
      </c>
      <c r="B56" s="83">
        <v>2</v>
      </c>
      <c r="C56" s="20"/>
      <c r="D56" s="84" t="s">
        <v>96</v>
      </c>
      <c r="E56" s="83">
        <v>2</v>
      </c>
      <c r="F56" s="23"/>
    </row>
    <row r="57" spans="1:6" x14ac:dyDescent="0.2">
      <c r="A57" s="82" t="s">
        <v>88</v>
      </c>
      <c r="B57" s="83">
        <v>3</v>
      </c>
      <c r="C57" s="20"/>
      <c r="D57" s="84" t="s">
        <v>97</v>
      </c>
      <c r="E57" s="83">
        <v>3</v>
      </c>
      <c r="F57" s="23"/>
    </row>
    <row r="58" spans="1:6" x14ac:dyDescent="0.2">
      <c r="A58" s="82" t="s">
        <v>89</v>
      </c>
      <c r="B58" s="83">
        <v>4</v>
      </c>
      <c r="C58" s="20"/>
      <c r="D58" s="84" t="s">
        <v>98</v>
      </c>
      <c r="E58" s="83">
        <v>4</v>
      </c>
      <c r="F58" s="23"/>
    </row>
    <row r="59" spans="1:6" x14ac:dyDescent="0.2">
      <c r="A59" s="85" t="s">
        <v>90</v>
      </c>
      <c r="B59" s="86">
        <v>5</v>
      </c>
      <c r="C59" s="20"/>
      <c r="D59" s="87" t="s">
        <v>99</v>
      </c>
      <c r="E59" s="86">
        <v>5</v>
      </c>
      <c r="F59" s="23"/>
    </row>
    <row r="60" spans="1:6" ht="23.1" customHeight="1" x14ac:dyDescent="0.2">
      <c r="A60" s="241" t="s">
        <v>92</v>
      </c>
      <c r="B60" s="242"/>
      <c r="C60" s="242"/>
      <c r="D60" s="242"/>
      <c r="E60" s="243"/>
      <c r="F60" s="23"/>
    </row>
    <row r="61" spans="1:6" ht="23.1" customHeight="1" x14ac:dyDescent="0.2">
      <c r="A61" s="244" t="s">
        <v>93</v>
      </c>
      <c r="B61" s="245"/>
      <c r="C61" s="245"/>
      <c r="D61" s="245"/>
      <c r="E61" s="246"/>
      <c r="F61" s="23"/>
    </row>
    <row r="62" spans="1:6" ht="13.5" thickBot="1" x14ac:dyDescent="0.25">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2"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tabSelected="1" zoomScale="70" zoomScaleNormal="70" zoomScaleSheetLayoutView="90" zoomScalePageLayoutView="90" workbookViewId="0">
      <pane ySplit="2" topLeftCell="A6" activePane="bottomLeft" state="frozen"/>
      <selection pane="bottomLeft" activeCell="C6" sqref="C6:C8"/>
    </sheetView>
  </sheetViews>
  <sheetFormatPr defaultColWidth="10.85546875" defaultRowHeight="20.25" outlineLevelRow="1" x14ac:dyDescent="0.2"/>
  <cols>
    <col min="1" max="1" width="9.28515625" style="4" customWidth="1"/>
    <col min="2" max="2" width="9.85546875" style="4" customWidth="1"/>
    <col min="3" max="3" width="11.140625" style="4" customWidth="1"/>
    <col min="4" max="4" width="42" style="4" customWidth="1"/>
    <col min="5" max="5" width="33.5703125" style="189"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8" customWidth="1"/>
    <col min="16" max="16384" width="10.85546875" style="4"/>
  </cols>
  <sheetData>
    <row r="1" spans="1:15" s="48" customFormat="1" ht="18" customHeight="1" x14ac:dyDescent="0.2">
      <c r="A1" s="27" t="s">
        <v>127</v>
      </c>
      <c r="B1" s="42"/>
      <c r="C1" s="42"/>
      <c r="D1" s="42"/>
      <c r="E1" s="185"/>
      <c r="F1" s="42"/>
      <c r="G1" s="42"/>
      <c r="H1" s="198"/>
      <c r="I1" s="42"/>
      <c r="J1" s="42"/>
      <c r="K1" s="42"/>
      <c r="L1" s="42"/>
      <c r="M1" s="42"/>
      <c r="N1" s="42"/>
      <c r="O1" s="42"/>
    </row>
    <row r="2" spans="1:15" s="51" customFormat="1" ht="27" customHeight="1" x14ac:dyDescent="0.2">
      <c r="A2" s="30" t="s">
        <v>528</v>
      </c>
      <c r="B2" s="49"/>
      <c r="C2" s="49"/>
      <c r="D2" s="49"/>
      <c r="E2" s="186"/>
      <c r="F2" s="49"/>
      <c r="G2" s="50" t="s">
        <v>147</v>
      </c>
      <c r="H2" s="199"/>
      <c r="I2" s="43"/>
      <c r="J2" s="43"/>
      <c r="K2" s="43"/>
      <c r="L2" s="43"/>
      <c r="M2" s="43"/>
      <c r="N2" s="43"/>
      <c r="O2" s="42"/>
    </row>
    <row r="3" spans="1:15" ht="30.75" customHeight="1" x14ac:dyDescent="0.2">
      <c r="A3" s="252" t="s">
        <v>544</v>
      </c>
      <c r="B3" s="253"/>
      <c r="C3" s="253"/>
      <c r="D3" s="253"/>
      <c r="E3" s="196"/>
      <c r="F3" s="196"/>
      <c r="G3" s="52" t="str">
        <f>IF(C6=0,"--",IF(C6&lt;10,"Basso",IF(C6&lt;18,"Medio",IF(C6&lt;25.1,"Alto",""))))</f>
        <v>Basso</v>
      </c>
      <c r="H3" s="200">
        <f>C6</f>
        <v>8.3000000000000007</v>
      </c>
      <c r="I3" s="34"/>
      <c r="J3" s="34"/>
      <c r="K3" s="34"/>
      <c r="L3" s="34"/>
      <c r="M3" s="34"/>
      <c r="N3" s="34"/>
      <c r="O3" s="42"/>
    </row>
    <row r="4" spans="1:15" ht="51.95" customHeight="1" outlineLevel="1" x14ac:dyDescent="0.2">
      <c r="A4" s="254" t="s">
        <v>553</v>
      </c>
      <c r="B4" s="256" t="s">
        <v>134</v>
      </c>
      <c r="C4" s="257"/>
      <c r="D4" s="165" t="s">
        <v>281</v>
      </c>
      <c r="E4" s="18" t="s">
        <v>257</v>
      </c>
      <c r="F4" s="165" t="s">
        <v>256</v>
      </c>
      <c r="G4" s="193" t="s">
        <v>0</v>
      </c>
      <c r="H4" s="260" t="s">
        <v>399</v>
      </c>
      <c r="I4" s="261"/>
      <c r="J4" s="260" t="s">
        <v>400</v>
      </c>
      <c r="K4" s="261"/>
      <c r="L4" s="250" t="s">
        <v>155</v>
      </c>
      <c r="M4" s="250" t="s">
        <v>156</v>
      </c>
      <c r="N4" s="250" t="s">
        <v>133</v>
      </c>
      <c r="O4" s="42"/>
    </row>
    <row r="5" spans="1:15" ht="24.75" customHeight="1" outlineLevel="1" x14ac:dyDescent="0.2">
      <c r="A5" s="255"/>
      <c r="B5" s="258"/>
      <c r="C5" s="259"/>
      <c r="D5" s="32"/>
      <c r="E5" s="32" t="s">
        <v>397</v>
      </c>
      <c r="F5" s="32" t="s">
        <v>398</v>
      </c>
      <c r="G5" s="32" t="s">
        <v>397</v>
      </c>
      <c r="H5" s="44" t="s">
        <v>2</v>
      </c>
      <c r="I5" s="44" t="s">
        <v>3</v>
      </c>
      <c r="J5" s="44" t="s">
        <v>2</v>
      </c>
      <c r="K5" s="44" t="s">
        <v>3</v>
      </c>
      <c r="L5" s="251"/>
      <c r="M5" s="251"/>
      <c r="N5" s="251"/>
      <c r="O5" s="42"/>
    </row>
    <row r="6" spans="1:15" ht="38.25" outlineLevel="1" x14ac:dyDescent="0.2">
      <c r="A6" s="255"/>
      <c r="B6" s="190" t="s">
        <v>153</v>
      </c>
      <c r="C6" s="267">
        <v>8.3000000000000007</v>
      </c>
      <c r="D6" s="53" t="s">
        <v>529</v>
      </c>
      <c r="E6" s="161" t="s">
        <v>311</v>
      </c>
      <c r="F6" s="157" t="s">
        <v>535</v>
      </c>
      <c r="G6" s="177" t="s">
        <v>132</v>
      </c>
      <c r="H6" s="160" t="s">
        <v>385</v>
      </c>
      <c r="I6" s="53" t="s">
        <v>389</v>
      </c>
      <c r="J6" s="157" t="s">
        <v>568</v>
      </c>
      <c r="K6" s="53" t="s">
        <v>361</v>
      </c>
      <c r="L6" s="157" t="s">
        <v>545</v>
      </c>
      <c r="M6" s="157" t="s">
        <v>546</v>
      </c>
      <c r="N6" s="12"/>
      <c r="O6" s="42"/>
    </row>
    <row r="7" spans="1:15" ht="63.75" outlineLevel="1" x14ac:dyDescent="0.2">
      <c r="A7" s="255"/>
      <c r="B7" s="219" t="s">
        <v>561</v>
      </c>
      <c r="C7" s="266"/>
      <c r="D7" s="12" t="s">
        <v>564</v>
      </c>
      <c r="E7" s="161" t="s">
        <v>365</v>
      </c>
      <c r="F7" s="157" t="s">
        <v>536</v>
      </c>
      <c r="G7" s="177" t="s">
        <v>130</v>
      </c>
      <c r="H7" s="160" t="s">
        <v>385</v>
      </c>
      <c r="I7" s="53" t="s">
        <v>388</v>
      </c>
      <c r="J7" s="157" t="s">
        <v>567</v>
      </c>
      <c r="K7" s="53" t="s">
        <v>243</v>
      </c>
      <c r="L7" s="157" t="s">
        <v>566</v>
      </c>
      <c r="M7" s="157" t="s">
        <v>548</v>
      </c>
      <c r="N7" s="101"/>
      <c r="O7" s="42"/>
    </row>
    <row r="8" spans="1:15" ht="72" customHeight="1" outlineLevel="1" x14ac:dyDescent="0.2">
      <c r="A8" s="255"/>
      <c r="B8" s="191" t="s">
        <v>101</v>
      </c>
      <c r="C8" s="266"/>
      <c r="D8" s="157" t="s">
        <v>563</v>
      </c>
      <c r="E8" s="161" t="s">
        <v>308</v>
      </c>
      <c r="F8" s="157" t="str">
        <f>VLOOKUP(E8,'Catalogo rischi'!$A$10:$B$31,2,FALSE)</f>
        <v>CR.5 Elusione delle procedure di svolgimento dell'attività e di controllo</v>
      </c>
      <c r="G8" s="177" t="s">
        <v>130</v>
      </c>
      <c r="H8" s="160" t="s">
        <v>385</v>
      </c>
      <c r="I8" s="218" t="s">
        <v>158</v>
      </c>
      <c r="J8" s="53" t="s">
        <v>382</v>
      </c>
      <c r="K8" s="53" t="s">
        <v>401</v>
      </c>
      <c r="L8" s="53"/>
      <c r="M8" s="157" t="s">
        <v>547</v>
      </c>
      <c r="N8" s="12"/>
      <c r="O8" s="42"/>
    </row>
    <row r="9" spans="1:15" x14ac:dyDescent="0.2">
      <c r="A9" s="34"/>
      <c r="B9" s="34"/>
      <c r="C9" s="34"/>
      <c r="D9" s="34"/>
      <c r="E9" s="188"/>
      <c r="F9" s="34"/>
      <c r="G9" s="34"/>
      <c r="H9" s="202"/>
      <c r="I9" s="34"/>
      <c r="J9" s="34"/>
      <c r="K9" s="34"/>
      <c r="L9" s="34"/>
      <c r="M9" s="34"/>
      <c r="N9" s="34"/>
      <c r="O9" s="42"/>
    </row>
    <row r="10" spans="1:15" ht="54.75" customHeight="1" x14ac:dyDescent="0.2">
      <c r="A10" s="252" t="s">
        <v>554</v>
      </c>
      <c r="B10" s="262"/>
      <c r="C10" s="262"/>
      <c r="D10" s="262"/>
      <c r="E10" s="196"/>
      <c r="F10" s="196"/>
      <c r="G10" s="52" t="str">
        <f>IF(C13=0,"--",IF(C13&lt;10,"Basso",IF(C13&lt;18,"Medio",IF(C13&lt;25.1,"Alto",""))))</f>
        <v/>
      </c>
      <c r="H10" s="200" t="str">
        <f>C13</f>
        <v>8.3</v>
      </c>
      <c r="I10" s="34"/>
      <c r="J10" s="34"/>
      <c r="K10" s="34"/>
      <c r="L10" s="34"/>
      <c r="M10" s="34"/>
      <c r="N10" s="34"/>
      <c r="O10" s="42"/>
    </row>
    <row r="11" spans="1:15" ht="71.25" customHeight="1" outlineLevel="1" x14ac:dyDescent="0.2">
      <c r="A11" s="254" t="s">
        <v>562</v>
      </c>
      <c r="B11" s="256" t="s">
        <v>134</v>
      </c>
      <c r="C11" s="257"/>
      <c r="D11" s="165" t="s">
        <v>247</v>
      </c>
      <c r="E11" s="18" t="s">
        <v>257</v>
      </c>
      <c r="F11" s="165" t="s">
        <v>256</v>
      </c>
      <c r="G11" s="193" t="s">
        <v>0</v>
      </c>
      <c r="H11" s="260" t="s">
        <v>399</v>
      </c>
      <c r="I11" s="261"/>
      <c r="J11" s="260" t="s">
        <v>400</v>
      </c>
      <c r="K11" s="261"/>
      <c r="L11" s="250" t="s">
        <v>155</v>
      </c>
      <c r="M11" s="194" t="s">
        <v>145</v>
      </c>
      <c r="N11" s="250" t="s">
        <v>133</v>
      </c>
      <c r="O11" s="42"/>
    </row>
    <row r="12" spans="1:15" ht="20.100000000000001" customHeight="1" outlineLevel="1" x14ac:dyDescent="0.2">
      <c r="A12" s="255"/>
      <c r="B12" s="258"/>
      <c r="C12" s="259"/>
      <c r="D12" s="32" t="s">
        <v>402</v>
      </c>
      <c r="E12" s="32" t="s">
        <v>397</v>
      </c>
      <c r="F12" s="32" t="s">
        <v>398</v>
      </c>
      <c r="G12" s="32" t="s">
        <v>397</v>
      </c>
      <c r="H12" s="44" t="s">
        <v>2</v>
      </c>
      <c r="I12" s="44" t="s">
        <v>3</v>
      </c>
      <c r="J12" s="44" t="s">
        <v>2</v>
      </c>
      <c r="K12" s="44" t="s">
        <v>3</v>
      </c>
      <c r="L12" s="251"/>
      <c r="M12" s="195"/>
      <c r="N12" s="251"/>
      <c r="O12" s="42"/>
    </row>
    <row r="13" spans="1:15" ht="92.25" customHeight="1" outlineLevel="1" x14ac:dyDescent="0.2">
      <c r="A13" s="255"/>
      <c r="B13" s="221" t="s">
        <v>561</v>
      </c>
      <c r="C13" s="254" t="s">
        <v>556</v>
      </c>
      <c r="D13" s="53" t="s">
        <v>530</v>
      </c>
      <c r="E13" s="161" t="s">
        <v>306</v>
      </c>
      <c r="F13" s="157" t="s">
        <v>537</v>
      </c>
      <c r="G13" s="177" t="s">
        <v>130</v>
      </c>
      <c r="H13" s="160" t="s">
        <v>386</v>
      </c>
      <c r="I13" s="53" t="s">
        <v>388</v>
      </c>
      <c r="J13" s="53" t="s">
        <v>369</v>
      </c>
      <c r="K13" s="53" t="s">
        <v>243</v>
      </c>
      <c r="L13" s="157" t="s">
        <v>549</v>
      </c>
      <c r="M13" s="157" t="s">
        <v>550</v>
      </c>
      <c r="N13" s="12"/>
      <c r="O13" s="42"/>
    </row>
    <row r="14" spans="1:15" ht="89.25" customHeight="1" outlineLevel="1" x14ac:dyDescent="0.2">
      <c r="A14" s="255"/>
      <c r="B14" s="219" t="s">
        <v>560</v>
      </c>
      <c r="C14" s="266"/>
      <c r="D14" s="157" t="s">
        <v>531</v>
      </c>
      <c r="E14" s="161" t="s">
        <v>309</v>
      </c>
      <c r="F14" s="157" t="s">
        <v>565</v>
      </c>
      <c r="G14" s="177" t="s">
        <v>131</v>
      </c>
      <c r="H14" s="160" t="s">
        <v>387</v>
      </c>
      <c r="I14" s="53" t="s">
        <v>390</v>
      </c>
      <c r="J14" s="53"/>
      <c r="K14" s="53" t="s">
        <v>361</v>
      </c>
      <c r="L14" s="157" t="s">
        <v>551</v>
      </c>
      <c r="M14" s="157" t="s">
        <v>552</v>
      </c>
      <c r="N14" s="12"/>
      <c r="O14" s="42"/>
    </row>
    <row r="15" spans="1:15" x14ac:dyDescent="0.2">
      <c r="A15" s="34"/>
      <c r="B15" s="34"/>
      <c r="C15" s="34"/>
      <c r="D15" s="34"/>
      <c r="E15" s="188"/>
      <c r="F15" s="34"/>
      <c r="G15" s="34"/>
      <c r="H15" s="202"/>
      <c r="I15" s="34"/>
      <c r="J15" s="34"/>
      <c r="K15" s="34"/>
      <c r="L15" s="34"/>
      <c r="M15" s="34"/>
      <c r="N15" s="34"/>
      <c r="O15" s="42"/>
    </row>
    <row r="16" spans="1:15" ht="42.75" customHeight="1" x14ac:dyDescent="0.2">
      <c r="A16" s="252" t="s">
        <v>555</v>
      </c>
      <c r="B16" s="262"/>
      <c r="C16" s="262"/>
      <c r="D16" s="262"/>
      <c r="E16" s="196"/>
      <c r="F16" s="196"/>
      <c r="G16" s="52" t="str">
        <f>IF(C19=0,"--",IF(C19&lt;10,"Basso",IF(C19&lt;18,"Medio",IF(C19&lt;25.1,"Alto",""))))</f>
        <v/>
      </c>
      <c r="H16" s="200" t="str">
        <f>C19</f>
        <v>4.9</v>
      </c>
      <c r="I16" s="34"/>
      <c r="J16" s="34"/>
      <c r="K16" s="34"/>
      <c r="L16" s="34"/>
      <c r="M16" s="34"/>
      <c r="N16" s="34"/>
      <c r="O16" s="42"/>
    </row>
    <row r="17" spans="1:15" ht="48" customHeight="1" outlineLevel="1" x14ac:dyDescent="0.2">
      <c r="A17" s="263" t="str">
        <f>A16</f>
        <v>E.03 Esercizio del controllo analogo delle società in house</v>
      </c>
      <c r="B17" s="256" t="s">
        <v>134</v>
      </c>
      <c r="C17" s="257"/>
      <c r="D17" s="165" t="s">
        <v>281</v>
      </c>
      <c r="E17" s="18" t="s">
        <v>257</v>
      </c>
      <c r="F17" s="165" t="s">
        <v>256</v>
      </c>
      <c r="G17" s="193" t="s">
        <v>0</v>
      </c>
      <c r="H17" s="260" t="s">
        <v>399</v>
      </c>
      <c r="I17" s="261"/>
      <c r="J17" s="260" t="s">
        <v>400</v>
      </c>
      <c r="K17" s="261"/>
      <c r="L17" s="250" t="s">
        <v>155</v>
      </c>
      <c r="M17" s="264" t="s">
        <v>145</v>
      </c>
      <c r="N17" s="250" t="s">
        <v>133</v>
      </c>
      <c r="O17" s="42"/>
    </row>
    <row r="18" spans="1:15" ht="20.100000000000001" customHeight="1" outlineLevel="1" x14ac:dyDescent="0.2">
      <c r="A18" s="255"/>
      <c r="B18" s="258"/>
      <c r="C18" s="259"/>
      <c r="D18" s="32" t="s">
        <v>402</v>
      </c>
      <c r="E18" s="32" t="s">
        <v>397</v>
      </c>
      <c r="F18" s="32" t="s">
        <v>398</v>
      </c>
      <c r="G18" s="32" t="s">
        <v>397</v>
      </c>
      <c r="H18" s="44" t="s">
        <v>2</v>
      </c>
      <c r="I18" s="44" t="s">
        <v>3</v>
      </c>
      <c r="J18" s="44" t="s">
        <v>2</v>
      </c>
      <c r="K18" s="44" t="s">
        <v>3</v>
      </c>
      <c r="L18" s="251"/>
      <c r="M18" s="265"/>
      <c r="N18" s="251"/>
      <c r="O18" s="42"/>
    </row>
    <row r="19" spans="1:15" ht="63.75" customHeight="1" outlineLevel="1" x14ac:dyDescent="0.2">
      <c r="A19" s="255"/>
      <c r="B19" s="190" t="s">
        <v>153</v>
      </c>
      <c r="C19" s="254" t="s">
        <v>557</v>
      </c>
      <c r="D19" s="53" t="s">
        <v>532</v>
      </c>
      <c r="E19" s="161" t="s">
        <v>306</v>
      </c>
      <c r="F19" s="157" t="s">
        <v>537</v>
      </c>
      <c r="G19" s="177" t="s">
        <v>132</v>
      </c>
      <c r="H19" s="160" t="s">
        <v>370</v>
      </c>
      <c r="I19" s="157" t="s">
        <v>157</v>
      </c>
      <c r="J19" s="157" t="s">
        <v>567</v>
      </c>
      <c r="K19" s="53" t="s">
        <v>361</v>
      </c>
      <c r="L19" s="157" t="s">
        <v>540</v>
      </c>
      <c r="M19" s="157" t="s">
        <v>541</v>
      </c>
      <c r="N19" s="12"/>
      <c r="O19" s="42"/>
    </row>
    <row r="20" spans="1:15" ht="57.75" customHeight="1" outlineLevel="1" x14ac:dyDescent="0.2">
      <c r="A20" s="255"/>
      <c r="B20" s="219" t="s">
        <v>558</v>
      </c>
      <c r="C20" s="266"/>
      <c r="D20" s="53" t="s">
        <v>533</v>
      </c>
      <c r="E20" s="187" t="s">
        <v>539</v>
      </c>
      <c r="F20" s="157" t="s">
        <v>538</v>
      </c>
      <c r="G20" s="177" t="s">
        <v>132</v>
      </c>
      <c r="H20" s="160" t="s">
        <v>385</v>
      </c>
      <c r="I20" s="157" t="s">
        <v>542</v>
      </c>
      <c r="J20" s="53"/>
      <c r="K20" s="53"/>
      <c r="L20" s="157" t="s">
        <v>566</v>
      </c>
      <c r="M20" s="157" t="s">
        <v>548</v>
      </c>
      <c r="N20" s="12"/>
      <c r="O20" s="42"/>
    </row>
    <row r="21" spans="1:15" ht="38.25" outlineLevel="1" x14ac:dyDescent="0.2">
      <c r="A21" s="255"/>
      <c r="B21" s="192" t="s">
        <v>101</v>
      </c>
      <c r="C21" s="266"/>
      <c r="D21" s="53" t="s">
        <v>534</v>
      </c>
      <c r="E21" s="211" t="s">
        <v>543</v>
      </c>
      <c r="F21" s="157" t="s">
        <v>354</v>
      </c>
      <c r="G21" s="157" t="s">
        <v>131</v>
      </c>
      <c r="H21" s="160" t="s">
        <v>385</v>
      </c>
      <c r="I21" s="157" t="s">
        <v>542</v>
      </c>
      <c r="J21" s="53"/>
      <c r="K21" s="53"/>
      <c r="L21" s="157" t="s">
        <v>566</v>
      </c>
      <c r="M21" s="157" t="s">
        <v>548</v>
      </c>
      <c r="N21" s="12"/>
      <c r="O21" s="42"/>
    </row>
    <row r="22" spans="1:15" outlineLevel="1" x14ac:dyDescent="0.2">
      <c r="A22" s="255"/>
      <c r="B22" s="220" t="s">
        <v>559</v>
      </c>
      <c r="C22" s="266"/>
      <c r="D22" s="157"/>
      <c r="E22" s="161"/>
      <c r="F22" s="157"/>
      <c r="G22" s="177"/>
      <c r="H22" s="160"/>
      <c r="I22" s="53"/>
      <c r="J22" s="53"/>
      <c r="K22" s="53"/>
      <c r="L22" s="53"/>
      <c r="M22" s="53"/>
      <c r="N22" s="12"/>
      <c r="O22" s="42"/>
    </row>
    <row r="23" spans="1:15" ht="18" customHeight="1" outlineLevel="1" x14ac:dyDescent="0.2">
      <c r="A23" s="255"/>
      <c r="B23" s="88"/>
      <c r="C23" s="266"/>
      <c r="D23" s="53"/>
      <c r="E23" s="161"/>
      <c r="F23" s="53"/>
      <c r="G23" s="53"/>
      <c r="H23" s="201"/>
      <c r="I23" s="53"/>
      <c r="J23" s="53"/>
      <c r="K23" s="53"/>
      <c r="L23" s="53"/>
      <c r="M23" s="53"/>
      <c r="N23" s="12"/>
      <c r="O23" s="42"/>
    </row>
    <row r="24" spans="1:15" hidden="1" x14ac:dyDescent="0.2">
      <c r="A24" s="34"/>
      <c r="D24" s="34"/>
      <c r="E24" s="188"/>
      <c r="F24" s="34"/>
      <c r="G24" s="34"/>
      <c r="H24" s="202"/>
      <c r="I24" s="34"/>
      <c r="J24" s="34"/>
      <c r="K24" s="34"/>
      <c r="L24" s="34"/>
      <c r="M24" s="34"/>
      <c r="N24" s="34"/>
      <c r="O24" s="42"/>
    </row>
    <row r="29" spans="1:15" x14ac:dyDescent="0.2">
      <c r="E29" s="4"/>
      <c r="J29" s="48"/>
      <c r="O29" s="4"/>
    </row>
    <row r="30" spans="1:15" x14ac:dyDescent="0.2">
      <c r="E30" s="4"/>
      <c r="J30" s="48"/>
      <c r="O30" s="4"/>
    </row>
  </sheetData>
  <mergeCells count="26">
    <mergeCell ref="M17:M18"/>
    <mergeCell ref="N17:N18"/>
    <mergeCell ref="C19:C23"/>
    <mergeCell ref="J17:K17"/>
    <mergeCell ref="M4:M5"/>
    <mergeCell ref="N4:N5"/>
    <mergeCell ref="C6:C8"/>
    <mergeCell ref="A10:D10"/>
    <mergeCell ref="A11:A14"/>
    <mergeCell ref="B11:C12"/>
    <mergeCell ref="N11:N12"/>
    <mergeCell ref="C13:C14"/>
    <mergeCell ref="L4:L5"/>
    <mergeCell ref="H11:I11"/>
    <mergeCell ref="J11:K11"/>
    <mergeCell ref="L11:L12"/>
    <mergeCell ref="L17:L18"/>
    <mergeCell ref="A3:D3"/>
    <mergeCell ref="A4:A8"/>
    <mergeCell ref="B4:C5"/>
    <mergeCell ref="H4:I4"/>
    <mergeCell ref="J4:K4"/>
    <mergeCell ref="A16:D16"/>
    <mergeCell ref="A17:A23"/>
    <mergeCell ref="B17:C18"/>
    <mergeCell ref="H17:I17"/>
  </mergeCells>
  <conditionalFormatting sqref="H3">
    <cfRule type="iconSet" priority="6">
      <iconSet reverse="1">
        <cfvo type="percent" val="0"/>
        <cfvo type="num" val="10"/>
        <cfvo type="num" val="18"/>
      </iconSet>
    </cfRule>
  </conditionalFormatting>
  <conditionalFormatting sqref="H10">
    <cfRule type="iconSet" priority="5">
      <iconSet reverse="1">
        <cfvo type="percent" val="0"/>
        <cfvo type="num" val="10"/>
        <cfvo type="num" val="18"/>
      </iconSet>
    </cfRule>
  </conditionalFormatting>
  <conditionalFormatting sqref="H16">
    <cfRule type="iconSet" priority="4">
      <iconSet reverse="1">
        <cfvo type="percent" val="0"/>
        <cfvo type="num" val="10"/>
        <cfvo type="num" val="18"/>
      </iconSet>
    </cfRule>
  </conditionalFormatting>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'Catalogo rischi'!$A$10:$A$31</xm:f>
          </x14:formula1>
          <xm:sqref>E14 E6:E7 E19 E13 E22</xm:sqref>
        </x14:dataValidation>
        <x14:dataValidation type="list" allowBlank="1" showInputMessage="1" showErrorMessage="1">
          <x14:formula1>
            <xm:f>'Catalogo rischi'!$A$10:$A$31</xm:f>
          </x14:formula1>
          <xm:sqref>E8</xm:sqref>
        </x14:dataValidation>
        <x14:dataValidation type="list" showInputMessage="1" showErrorMessage="1">
          <x14:formula1>
            <xm:f>'Aree di rischio per processi'!$D$2:$D$4</xm:f>
          </x14:formula1>
          <xm:sqref>G20 G14 G19 G6:G8 G13</xm:sqref>
        </x14:dataValidation>
        <x14:dataValidation type="list" showInputMessage="1" showErrorMessage="1">
          <x14:formula1>
            <xm:f>Misure!$C$9:$C$27</xm:f>
          </x14:formula1>
          <xm:sqref>I14 I19 I6:I8 I13 I22</xm:sqref>
        </x14:dataValidation>
        <x14:dataValidation type="list" showInputMessage="1" showErrorMessage="1">
          <x14:formula1>
            <xm:f>Misure!$E$9:$E$14</xm:f>
          </x14:formula1>
          <xm:sqref>J14 J19 J6:J8 J13</xm:sqref>
        </x14:dataValidation>
        <x14:dataValidation type="list" showInputMessage="1" showErrorMessage="1">
          <x14:formula1>
            <xm:f>Misure!$G$9:$G$14</xm:f>
          </x14:formula1>
          <xm:sqref>K14 K19 K6:K8 K13 K22</xm:sqref>
        </x14:dataValidation>
        <x14:dataValidation type="list" showInputMessage="1" showErrorMessage="1">
          <x14:formula1>
            <xm:f>Misure!$A$9:$A$27</xm:f>
          </x14:formula1>
          <xm:sqref>H22</xm:sqref>
        </x14:dataValidation>
        <x14:dataValidation type="list" allowBlank="1" showInputMessage="1" showErrorMessage="1">
          <x14:formula1>
            <xm:f>'Aree di rischio per processi'!$D$2:$D$4</xm:f>
          </x14:formula1>
          <xm:sqref>G22</xm:sqref>
        </x14:dataValidation>
        <x14:dataValidation type="list" showInputMessage="1" showErrorMessage="1">
          <x14:formula1>
            <xm:f>Misure!$E$9:$E$12</xm:f>
          </x14:formula1>
          <xm:sqref>J22</xm:sqref>
        </x14:dataValidation>
        <x14:dataValidation type="list" allowBlank="1" showInputMessage="1" showErrorMessage="1">
          <x14:formula1>
            <xm:f>Misure!$A$9:$A$27</xm:f>
          </x14:formula1>
          <xm:sqref>H6:H8 H19 H13:H14 H20 H21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topLeftCell="A256" zoomScale="80" zoomScaleNormal="80" workbookViewId="0">
      <selection activeCell="D262" activeCellId="5" sqref="D21 D69 D117 D166 D214 D262"/>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0" t="str">
        <f>'Aree di rischio per processi'!A7</f>
        <v>A.01 Reclutamento di personale a tempo indeterminato, determinato e progressioni verticali</v>
      </c>
      <c r="B1" s="89"/>
      <c r="C1" s="89"/>
      <c r="D1" s="89"/>
      <c r="E1" s="89"/>
      <c r="F1" s="89"/>
    </row>
    <row r="2" spans="1:6" ht="12.75" customHeight="1" x14ac:dyDescent="0.2">
      <c r="A2" s="268" t="s">
        <v>403</v>
      </c>
      <c r="B2" s="269"/>
      <c r="C2" s="90"/>
      <c r="D2" s="272" t="s">
        <v>404</v>
      </c>
      <c r="E2" s="269"/>
      <c r="F2" s="90"/>
    </row>
    <row r="3" spans="1:6" ht="20.25"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154</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6" x14ac:dyDescent="0.2">
      <c r="A17" s="72" t="s">
        <v>453</v>
      </c>
      <c r="B17" s="96">
        <v>4</v>
      </c>
      <c r="C17" s="98"/>
      <c r="D17" s="96"/>
      <c r="E17" s="96"/>
      <c r="F17" s="98"/>
    </row>
    <row r="18" spans="1:6" x14ac:dyDescent="0.2">
      <c r="A18" s="96" t="s">
        <v>60</v>
      </c>
      <c r="B18" s="96">
        <v>5</v>
      </c>
      <c r="C18" s="98"/>
      <c r="E18" s="96"/>
      <c r="F18" s="98"/>
    </row>
    <row r="19" spans="1:6" x14ac:dyDescent="0.2">
      <c r="A19" s="98"/>
      <c r="B19" s="98"/>
      <c r="C19" s="98"/>
      <c r="D19" s="98"/>
      <c r="E19" s="98"/>
      <c r="F19" s="98"/>
    </row>
    <row r="20" spans="1:6" x14ac:dyDescent="0.2">
      <c r="A20" s="71" t="s">
        <v>63</v>
      </c>
      <c r="B20" s="92"/>
      <c r="C20" s="98"/>
      <c r="D20" s="71" t="s">
        <v>64</v>
      </c>
      <c r="E20" s="92"/>
      <c r="F20" s="98"/>
    </row>
    <row r="21" spans="1:6" ht="38.25" x14ac:dyDescent="0.2">
      <c r="A21" s="21" t="s">
        <v>65</v>
      </c>
      <c r="B21" s="92"/>
      <c r="C21" s="98"/>
      <c r="D21" s="21" t="s">
        <v>526</v>
      </c>
      <c r="E21" s="92"/>
      <c r="F21" s="98"/>
    </row>
    <row r="22" spans="1:6" x14ac:dyDescent="0.2">
      <c r="A22" s="96" t="s">
        <v>66</v>
      </c>
      <c r="B22" s="96">
        <v>1</v>
      </c>
      <c r="C22" s="98"/>
      <c r="D22" s="96" t="s">
        <v>61</v>
      </c>
      <c r="E22" s="96">
        <v>1</v>
      </c>
      <c r="F22" s="98"/>
    </row>
    <row r="23" spans="1:6" x14ac:dyDescent="0.2">
      <c r="A23" s="208" t="s">
        <v>455</v>
      </c>
      <c r="B23" s="96">
        <v>2</v>
      </c>
      <c r="C23" s="98"/>
      <c r="D23" s="212" t="s">
        <v>469</v>
      </c>
      <c r="E23" s="96">
        <v>2</v>
      </c>
      <c r="F23" s="98"/>
    </row>
    <row r="24" spans="1:6" x14ac:dyDescent="0.2">
      <c r="A24" s="96" t="s">
        <v>148</v>
      </c>
      <c r="B24" s="96">
        <v>3</v>
      </c>
      <c r="C24" s="98"/>
      <c r="D24" s="212" t="s">
        <v>472</v>
      </c>
      <c r="E24" s="96">
        <v>3</v>
      </c>
      <c r="F24" s="98"/>
    </row>
    <row r="25" spans="1:6" x14ac:dyDescent="0.2">
      <c r="A25" s="208" t="s">
        <v>456</v>
      </c>
      <c r="B25" s="96">
        <v>4</v>
      </c>
      <c r="C25" s="98"/>
      <c r="D25" s="212" t="s">
        <v>471</v>
      </c>
      <c r="E25" s="96">
        <v>4</v>
      </c>
      <c r="F25" s="98"/>
    </row>
    <row r="26" spans="1:6" x14ac:dyDescent="0.2">
      <c r="A26" s="96" t="s">
        <v>149</v>
      </c>
      <c r="B26" s="96">
        <v>5</v>
      </c>
      <c r="C26" s="98"/>
      <c r="D26" s="212" t="s">
        <v>470</v>
      </c>
      <c r="E26" s="99">
        <v>5</v>
      </c>
      <c r="F26" s="98"/>
    </row>
    <row r="27" spans="1:6" x14ac:dyDescent="0.2">
      <c r="A27" s="98"/>
      <c r="B27" s="98"/>
      <c r="C27" s="98"/>
      <c r="D27" s="98"/>
      <c r="E27" s="98"/>
      <c r="F27" s="98"/>
    </row>
    <row r="28" spans="1:6" x14ac:dyDescent="0.2">
      <c r="A28" s="71" t="s">
        <v>67</v>
      </c>
      <c r="B28" s="92"/>
      <c r="C28" s="98"/>
      <c r="D28" s="71" t="s">
        <v>68</v>
      </c>
      <c r="E28" s="92"/>
      <c r="F28" s="98"/>
    </row>
    <row r="29" spans="1:6" ht="38.25" x14ac:dyDescent="0.2">
      <c r="A29" s="21" t="s">
        <v>69</v>
      </c>
      <c r="B29" s="92"/>
      <c r="C29" s="98"/>
      <c r="D29" s="21" t="s">
        <v>72</v>
      </c>
      <c r="E29" s="92"/>
      <c r="F29" s="98"/>
    </row>
    <row r="30" spans="1:6" x14ac:dyDescent="0.2">
      <c r="A30" s="96" t="s">
        <v>70</v>
      </c>
      <c r="B30" s="96">
        <v>1</v>
      </c>
      <c r="C30" s="98"/>
      <c r="D30" s="96" t="s">
        <v>73</v>
      </c>
      <c r="E30" s="96">
        <v>1</v>
      </c>
      <c r="F30" s="98"/>
    </row>
    <row r="31" spans="1:6" ht="25.5" x14ac:dyDescent="0.2">
      <c r="A31" s="209" t="s">
        <v>457</v>
      </c>
      <c r="B31" s="96">
        <v>2</v>
      </c>
      <c r="C31" s="98"/>
      <c r="D31" s="96" t="s">
        <v>74</v>
      </c>
      <c r="E31" s="96">
        <v>2</v>
      </c>
      <c r="F31" s="98"/>
    </row>
    <row r="32" spans="1:6"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x14ac:dyDescent="0.2">
      <c r="A39" s="96" t="s">
        <v>62</v>
      </c>
      <c r="B39" s="96">
        <v>5</v>
      </c>
      <c r="C39" s="98"/>
      <c r="D39" s="236"/>
      <c r="E39" s="236"/>
      <c r="F39" s="236"/>
    </row>
    <row r="40" spans="1:6" x14ac:dyDescent="0.2">
      <c r="A40" s="98"/>
      <c r="B40" s="98"/>
      <c r="C40" s="98"/>
      <c r="D40" s="206"/>
      <c r="E40" s="206"/>
      <c r="F40" s="206"/>
    </row>
    <row r="41" spans="1:6" x14ac:dyDescent="0.2">
      <c r="A41" s="71" t="s">
        <v>102</v>
      </c>
      <c r="B41" s="21"/>
      <c r="C41" s="98"/>
      <c r="D41" s="206"/>
      <c r="E41" s="206"/>
      <c r="F41" s="206"/>
    </row>
    <row r="42" spans="1:6" ht="39" customHeight="1" x14ac:dyDescent="0.2">
      <c r="A42" s="21" t="s">
        <v>77</v>
      </c>
      <c r="B42" s="21"/>
      <c r="C42" s="98"/>
      <c r="D42" s="206"/>
      <c r="E42" s="206"/>
      <c r="F42" s="206"/>
    </row>
    <row r="43" spans="1:6" x14ac:dyDescent="0.2">
      <c r="A43" s="72" t="s">
        <v>460</v>
      </c>
      <c r="B43" s="96">
        <v>1</v>
      </c>
      <c r="C43" s="98"/>
      <c r="D43" s="206"/>
      <c r="E43" s="206"/>
      <c r="F43" s="206"/>
    </row>
    <row r="44" spans="1:6" x14ac:dyDescent="0.2">
      <c r="A44" s="96" t="s">
        <v>79</v>
      </c>
      <c r="B44" s="96">
        <v>2</v>
      </c>
      <c r="C44" s="98"/>
      <c r="D44" s="206"/>
      <c r="E44" s="206"/>
      <c r="F44" s="206"/>
    </row>
    <row r="45" spans="1:6" x14ac:dyDescent="0.2">
      <c r="A45" s="72" t="s">
        <v>461</v>
      </c>
      <c r="B45" s="96">
        <v>3</v>
      </c>
      <c r="C45" s="98"/>
      <c r="D45" s="206"/>
      <c r="E45" s="206"/>
      <c r="F45" s="206"/>
    </row>
    <row r="46" spans="1:6" x14ac:dyDescent="0.2">
      <c r="A46" s="96" t="s">
        <v>150</v>
      </c>
      <c r="B46" s="96">
        <v>4</v>
      </c>
      <c r="C46" s="98"/>
      <c r="D46" s="206"/>
      <c r="E46" s="206"/>
      <c r="F46" s="206"/>
    </row>
    <row r="47" spans="1:6" x14ac:dyDescent="0.2">
      <c r="A47" s="96" t="s">
        <v>78</v>
      </c>
      <c r="B47" s="96">
        <v>5</v>
      </c>
      <c r="C47" s="98"/>
      <c r="D47" s="206"/>
      <c r="E47" s="206"/>
      <c r="F47" s="206"/>
    </row>
    <row r="48" spans="1:6" x14ac:dyDescent="0.2">
      <c r="A48" s="98"/>
      <c r="B48" s="98"/>
      <c r="C48" s="98"/>
      <c r="D48" s="206"/>
      <c r="E48" s="206"/>
      <c r="F48" s="206"/>
    </row>
    <row r="49" spans="1:6" ht="15" thickBot="1" x14ac:dyDescent="0.25">
      <c r="A49" s="100" t="str">
        <f>'Aree di rischio per processi'!A8</f>
        <v>A.02 Progressioni economiche di carriera</v>
      </c>
      <c r="B49" s="89"/>
      <c r="C49" s="89"/>
      <c r="D49" s="89"/>
      <c r="E49" s="89"/>
      <c r="F49" s="89"/>
    </row>
    <row r="50" spans="1:6" ht="12.75" customHeight="1" x14ac:dyDescent="0.2">
      <c r="A50" s="268" t="s">
        <v>403</v>
      </c>
      <c r="B50" s="269"/>
      <c r="C50" s="90"/>
      <c r="D50" s="272" t="s">
        <v>404</v>
      </c>
      <c r="E50" s="269"/>
      <c r="F50" s="90"/>
    </row>
    <row r="51" spans="1:6" ht="12.75" customHeight="1" thickBot="1" x14ac:dyDescent="0.25">
      <c r="A51" s="270"/>
      <c r="B51" s="271"/>
      <c r="C51" s="91"/>
      <c r="D51" s="271"/>
      <c r="E51" s="271"/>
      <c r="F51" s="91"/>
    </row>
    <row r="52" spans="1:6" ht="13.5" customHeight="1"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ht="31.5" customHeight="1"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ht="12.75" customHeight="1" x14ac:dyDescent="0.2">
      <c r="A87" s="96" t="s">
        <v>62</v>
      </c>
      <c r="B87" s="96">
        <v>5</v>
      </c>
      <c r="C87" s="98"/>
      <c r="D87" s="236"/>
      <c r="E87" s="236"/>
      <c r="F87" s="236"/>
    </row>
    <row r="88" spans="1:6" x14ac:dyDescent="0.2">
      <c r="A88" s="98"/>
      <c r="B88" s="98"/>
      <c r="C88" s="98"/>
      <c r="D88" s="206"/>
      <c r="E88" s="206"/>
      <c r="F88" s="206"/>
    </row>
    <row r="89" spans="1:6" x14ac:dyDescent="0.2">
      <c r="A89" s="71" t="s">
        <v>102</v>
      </c>
      <c r="B89" s="21"/>
      <c r="C89" s="98"/>
      <c r="D89" s="206"/>
      <c r="E89" s="206"/>
      <c r="F89" s="206"/>
    </row>
    <row r="90" spans="1:6" ht="25.5" x14ac:dyDescent="0.2">
      <c r="A90" s="21" t="s">
        <v>77</v>
      </c>
      <c r="B90" s="21"/>
      <c r="C90" s="98"/>
      <c r="D90" s="206"/>
      <c r="E90" s="206"/>
      <c r="F90" s="206"/>
    </row>
    <row r="91" spans="1:6" x14ac:dyDescent="0.2">
      <c r="A91" s="72" t="s">
        <v>460</v>
      </c>
      <c r="B91" s="96">
        <v>1</v>
      </c>
      <c r="C91" s="98"/>
      <c r="D91" s="206"/>
      <c r="E91" s="206"/>
      <c r="F91" s="206"/>
    </row>
    <row r="92" spans="1:6" x14ac:dyDescent="0.2">
      <c r="A92" s="96" t="s">
        <v>79</v>
      </c>
      <c r="B92" s="96">
        <v>2</v>
      </c>
      <c r="C92" s="98"/>
      <c r="D92" s="206"/>
      <c r="E92" s="206"/>
      <c r="F92" s="206"/>
    </row>
    <row r="93" spans="1:6" x14ac:dyDescent="0.2">
      <c r="A93" s="72" t="s">
        <v>461</v>
      </c>
      <c r="B93" s="96">
        <v>3</v>
      </c>
      <c r="C93" s="98"/>
      <c r="D93" s="206"/>
      <c r="E93" s="206"/>
      <c r="F93" s="206"/>
    </row>
    <row r="94" spans="1:6" x14ac:dyDescent="0.2">
      <c r="A94" s="96" t="s">
        <v>150</v>
      </c>
      <c r="B94" s="96">
        <v>4</v>
      </c>
      <c r="C94" s="98"/>
      <c r="D94" s="206"/>
      <c r="E94" s="206"/>
      <c r="F94" s="206"/>
    </row>
    <row r="95" spans="1:6" x14ac:dyDescent="0.2">
      <c r="A95" s="96" t="s">
        <v>78</v>
      </c>
      <c r="B95" s="96">
        <v>5</v>
      </c>
      <c r="C95" s="98"/>
      <c r="D95" s="206"/>
      <c r="E95" s="206"/>
      <c r="F95" s="206"/>
    </row>
    <row r="96" spans="1:6" x14ac:dyDescent="0.2">
      <c r="A96" s="98"/>
      <c r="B96" s="98"/>
      <c r="C96" s="98"/>
      <c r="D96" s="206"/>
      <c r="E96" s="206"/>
      <c r="F96" s="206"/>
    </row>
    <row r="97" spans="1:6" ht="15" thickBot="1" x14ac:dyDescent="0.25">
      <c r="A97" s="100" t="str">
        <f>'SR Area E '!A16:D16</f>
        <v>E.03 Esercizio del controllo analogo delle società in house</v>
      </c>
      <c r="B97" s="89"/>
      <c r="C97" s="89"/>
      <c r="D97" s="89"/>
      <c r="E97" s="89"/>
      <c r="F97" s="89"/>
    </row>
    <row r="98" spans="1:6" ht="12.75" customHeight="1" x14ac:dyDescent="0.2">
      <c r="A98" s="268" t="s">
        <v>403</v>
      </c>
      <c r="B98" s="269"/>
      <c r="C98" s="90"/>
      <c r="D98" s="272" t="s">
        <v>404</v>
      </c>
      <c r="E98" s="269"/>
      <c r="F98" s="90"/>
    </row>
    <row r="99" spans="1:6" ht="13.5" thickBot="1" x14ac:dyDescent="0.25">
      <c r="A99" s="270"/>
      <c r="B99" s="271"/>
      <c r="C99" s="91"/>
      <c r="D99" s="271"/>
      <c r="E99" s="271"/>
      <c r="F99" s="91"/>
    </row>
    <row r="100" spans="1:6" x14ac:dyDescent="0.2">
      <c r="A100" s="70" t="s">
        <v>42</v>
      </c>
      <c r="B100" s="92"/>
      <c r="C100" s="93"/>
      <c r="D100" s="71" t="s">
        <v>50</v>
      </c>
      <c r="E100" s="92"/>
      <c r="F100" s="93"/>
    </row>
    <row r="101" spans="1:6" ht="76.5" x14ac:dyDescent="0.2">
      <c r="A101" s="19" t="s">
        <v>49</v>
      </c>
      <c r="B101" s="92"/>
      <c r="C101" s="93"/>
      <c r="D101" s="94" t="s">
        <v>51</v>
      </c>
      <c r="E101" s="92"/>
      <c r="F101" s="93"/>
    </row>
    <row r="102" spans="1:6" x14ac:dyDescent="0.2">
      <c r="A102" s="95" t="s">
        <v>43</v>
      </c>
      <c r="B102" s="96">
        <v>1</v>
      </c>
      <c r="C102" s="93"/>
      <c r="D102" s="96" t="s">
        <v>52</v>
      </c>
      <c r="E102" s="96">
        <v>1</v>
      </c>
      <c r="F102" s="93"/>
    </row>
    <row r="103" spans="1:6" x14ac:dyDescent="0.2">
      <c r="A103" s="95" t="s">
        <v>44</v>
      </c>
      <c r="B103" s="96">
        <v>2</v>
      </c>
      <c r="C103" s="93"/>
      <c r="D103" s="96" t="s">
        <v>53</v>
      </c>
      <c r="E103" s="96">
        <v>2</v>
      </c>
      <c r="F103" s="93"/>
    </row>
    <row r="104" spans="1:6" x14ac:dyDescent="0.2">
      <c r="A104" s="95" t="s">
        <v>45</v>
      </c>
      <c r="B104" s="96">
        <v>3</v>
      </c>
      <c r="C104" s="93"/>
      <c r="D104" s="96" t="s">
        <v>54</v>
      </c>
      <c r="E104" s="96">
        <v>3</v>
      </c>
      <c r="F104" s="93"/>
    </row>
    <row r="105" spans="1:6" ht="25.5" x14ac:dyDescent="0.2">
      <c r="A105" s="95" t="s">
        <v>47</v>
      </c>
      <c r="B105" s="96">
        <v>4</v>
      </c>
      <c r="C105" s="93"/>
      <c r="D105" s="96" t="s">
        <v>55</v>
      </c>
      <c r="E105" s="96">
        <v>4</v>
      </c>
      <c r="F105" s="93"/>
    </row>
    <row r="106" spans="1:6" x14ac:dyDescent="0.2">
      <c r="A106" s="95" t="s">
        <v>46</v>
      </c>
      <c r="B106" s="96">
        <v>5</v>
      </c>
      <c r="C106" s="93"/>
      <c r="D106" s="96" t="s">
        <v>56</v>
      </c>
      <c r="E106" s="96">
        <v>5</v>
      </c>
      <c r="F106" s="93"/>
    </row>
    <row r="107" spans="1:6" x14ac:dyDescent="0.2">
      <c r="A107" s="97"/>
      <c r="B107" s="98"/>
      <c r="C107" s="98"/>
      <c r="D107" s="98"/>
      <c r="E107" s="98"/>
      <c r="F107" s="98"/>
    </row>
    <row r="108" spans="1:6" x14ac:dyDescent="0.2">
      <c r="A108" s="71" t="s">
        <v>57</v>
      </c>
      <c r="B108" s="92"/>
      <c r="C108" s="98"/>
      <c r="D108" s="71" t="s">
        <v>58</v>
      </c>
      <c r="E108" s="92"/>
      <c r="F108" s="98"/>
    </row>
    <row r="109" spans="1:6" ht="63.75" x14ac:dyDescent="0.2">
      <c r="A109" s="21" t="s">
        <v>59</v>
      </c>
      <c r="B109" s="92"/>
      <c r="C109" s="98"/>
      <c r="D109" s="21" t="s">
        <v>100</v>
      </c>
      <c r="E109" s="92"/>
      <c r="F109" s="98"/>
    </row>
    <row r="110" spans="1:6" x14ac:dyDescent="0.2">
      <c r="A110" s="72" t="s">
        <v>451</v>
      </c>
      <c r="B110" s="96">
        <v>1</v>
      </c>
      <c r="C110" s="98"/>
      <c r="D110" s="96" t="s">
        <v>61</v>
      </c>
      <c r="E110" s="96">
        <v>1</v>
      </c>
      <c r="F110" s="98"/>
    </row>
    <row r="111" spans="1:6" x14ac:dyDescent="0.2">
      <c r="A111" s="72" t="s">
        <v>454</v>
      </c>
      <c r="B111" s="96">
        <v>2</v>
      </c>
      <c r="C111" s="98"/>
      <c r="D111" s="72" t="s">
        <v>462</v>
      </c>
      <c r="E111" s="96">
        <v>5</v>
      </c>
      <c r="F111" s="98"/>
    </row>
    <row r="112" spans="1:6" x14ac:dyDescent="0.2">
      <c r="A112" s="72" t="s">
        <v>452</v>
      </c>
      <c r="B112" s="96">
        <v>3</v>
      </c>
      <c r="C112" s="98"/>
      <c r="D112" s="96"/>
      <c r="E112" s="96"/>
      <c r="F112" s="98"/>
    </row>
    <row r="113" spans="1:6" ht="51" customHeight="1" x14ac:dyDescent="0.2">
      <c r="A113" s="72" t="s">
        <v>453</v>
      </c>
      <c r="B113" s="96">
        <v>4</v>
      </c>
      <c r="C113" s="98"/>
      <c r="D113" s="96"/>
      <c r="E113" s="96"/>
      <c r="F113" s="98"/>
    </row>
    <row r="114" spans="1:6" x14ac:dyDescent="0.2">
      <c r="A114" s="96" t="s">
        <v>60</v>
      </c>
      <c r="B114" s="96">
        <v>5</v>
      </c>
      <c r="C114" s="98"/>
      <c r="E114" s="96"/>
      <c r="F114" s="98"/>
    </row>
    <row r="115" spans="1:6" x14ac:dyDescent="0.2">
      <c r="A115" s="98"/>
      <c r="B115" s="98"/>
      <c r="C115" s="98"/>
      <c r="D115" s="98"/>
      <c r="E115" s="98"/>
      <c r="F115" s="98"/>
    </row>
    <row r="116" spans="1:6" x14ac:dyDescent="0.2">
      <c r="A116" s="71" t="s">
        <v>63</v>
      </c>
      <c r="B116" s="92"/>
      <c r="C116" s="98"/>
      <c r="D116" s="71" t="s">
        <v>64</v>
      </c>
      <c r="E116" s="92"/>
      <c r="F116" s="98"/>
    </row>
    <row r="117" spans="1:6" ht="38.25" x14ac:dyDescent="0.2">
      <c r="A117" s="21" t="s">
        <v>65</v>
      </c>
      <c r="B117" s="92"/>
      <c r="C117" s="98"/>
      <c r="D117" s="21" t="s">
        <v>526</v>
      </c>
      <c r="E117" s="92"/>
      <c r="F117" s="98"/>
    </row>
    <row r="118" spans="1:6" x14ac:dyDescent="0.2">
      <c r="A118" s="96" t="s">
        <v>66</v>
      </c>
      <c r="B118" s="96">
        <v>1</v>
      </c>
      <c r="C118" s="98"/>
      <c r="D118" s="96" t="s">
        <v>61</v>
      </c>
      <c r="E118" s="96">
        <v>1</v>
      </c>
      <c r="F118" s="98"/>
    </row>
    <row r="119" spans="1:6" x14ac:dyDescent="0.2">
      <c r="A119" s="208" t="s">
        <v>455</v>
      </c>
      <c r="B119" s="96">
        <v>2</v>
      </c>
      <c r="C119" s="98"/>
      <c r="D119" s="212" t="s">
        <v>469</v>
      </c>
      <c r="E119" s="96">
        <v>2</v>
      </c>
      <c r="F119" s="98"/>
    </row>
    <row r="120" spans="1:6" x14ac:dyDescent="0.2">
      <c r="A120" s="96" t="s">
        <v>148</v>
      </c>
      <c r="B120" s="96">
        <v>3</v>
      </c>
      <c r="C120" s="98"/>
      <c r="D120" s="212" t="s">
        <v>472</v>
      </c>
      <c r="E120" s="96">
        <v>3</v>
      </c>
      <c r="F120" s="98"/>
    </row>
    <row r="121" spans="1:6" x14ac:dyDescent="0.2">
      <c r="A121" s="208" t="s">
        <v>456</v>
      </c>
      <c r="B121" s="96">
        <v>4</v>
      </c>
      <c r="C121" s="98"/>
      <c r="D121" s="212" t="s">
        <v>471</v>
      </c>
      <c r="E121" s="96">
        <v>4</v>
      </c>
      <c r="F121" s="98"/>
    </row>
    <row r="122" spans="1:6" x14ac:dyDescent="0.2">
      <c r="A122" s="96" t="s">
        <v>149</v>
      </c>
      <c r="B122" s="96">
        <v>5</v>
      </c>
      <c r="C122" s="98"/>
      <c r="D122" s="212" t="s">
        <v>470</v>
      </c>
      <c r="E122" s="99">
        <v>5</v>
      </c>
      <c r="F122" s="98"/>
    </row>
    <row r="123" spans="1:6" x14ac:dyDescent="0.2">
      <c r="A123" s="98"/>
      <c r="B123" s="98"/>
      <c r="C123" s="98"/>
      <c r="D123" s="98"/>
      <c r="E123" s="98"/>
      <c r="F123" s="98"/>
    </row>
    <row r="124" spans="1:6" x14ac:dyDescent="0.2">
      <c r="A124" s="71" t="s">
        <v>67</v>
      </c>
      <c r="B124" s="92"/>
      <c r="C124" s="98"/>
      <c r="D124" s="71" t="s">
        <v>68</v>
      </c>
      <c r="E124" s="92"/>
      <c r="F124" s="98"/>
    </row>
    <row r="125" spans="1:6" ht="52.5" customHeight="1" x14ac:dyDescent="0.2">
      <c r="A125" s="21" t="s">
        <v>69</v>
      </c>
      <c r="B125" s="92"/>
      <c r="C125" s="98"/>
      <c r="D125" s="21" t="s">
        <v>72</v>
      </c>
      <c r="E125" s="92"/>
      <c r="F125" s="98"/>
    </row>
    <row r="126" spans="1:6" x14ac:dyDescent="0.2">
      <c r="A126" s="96" t="s">
        <v>70</v>
      </c>
      <c r="B126" s="96">
        <v>1</v>
      </c>
      <c r="C126" s="98"/>
      <c r="D126" s="96" t="s">
        <v>73</v>
      </c>
      <c r="E126" s="96">
        <v>1</v>
      </c>
      <c r="F126" s="98"/>
    </row>
    <row r="127" spans="1:6" ht="25.5" x14ac:dyDescent="0.2">
      <c r="A127" s="209" t="s">
        <v>457</v>
      </c>
      <c r="B127" s="96">
        <v>2</v>
      </c>
      <c r="C127" s="98"/>
      <c r="D127" s="96" t="s">
        <v>74</v>
      </c>
      <c r="E127" s="96">
        <v>2</v>
      </c>
      <c r="F127" s="98"/>
    </row>
    <row r="128" spans="1:6" ht="25.5" x14ac:dyDescent="0.2">
      <c r="A128" s="209" t="s">
        <v>458</v>
      </c>
      <c r="B128" s="96">
        <v>3</v>
      </c>
      <c r="C128" s="98"/>
      <c r="D128" s="209" t="s">
        <v>465</v>
      </c>
      <c r="E128" s="96">
        <v>3</v>
      </c>
      <c r="F128" s="98"/>
    </row>
    <row r="129" spans="1:6" ht="25.5" x14ac:dyDescent="0.2">
      <c r="A129" s="210" t="s">
        <v>459</v>
      </c>
      <c r="B129" s="96">
        <v>4</v>
      </c>
      <c r="C129" s="98"/>
      <c r="D129" s="212" t="s">
        <v>466</v>
      </c>
      <c r="E129" s="96">
        <v>4</v>
      </c>
      <c r="F129" s="98"/>
    </row>
    <row r="130" spans="1:6" ht="25.5" x14ac:dyDescent="0.2">
      <c r="A130" s="102" t="s">
        <v>71</v>
      </c>
      <c r="B130" s="96">
        <v>5</v>
      </c>
      <c r="C130" s="98"/>
      <c r="D130" s="212" t="s">
        <v>467</v>
      </c>
      <c r="E130" s="96">
        <v>5</v>
      </c>
      <c r="F130" s="98"/>
    </row>
    <row r="131" spans="1:6" x14ac:dyDescent="0.2">
      <c r="A131" s="98"/>
      <c r="B131" s="98"/>
      <c r="C131" s="98"/>
      <c r="D131" s="98"/>
      <c r="E131" s="98"/>
      <c r="F131" s="98"/>
    </row>
    <row r="132" spans="1:6" x14ac:dyDescent="0.2">
      <c r="A132" s="71" t="s">
        <v>75</v>
      </c>
      <c r="B132" s="92"/>
      <c r="C132" s="98"/>
      <c r="D132" s="236"/>
      <c r="E132" s="236"/>
      <c r="F132" s="236"/>
    </row>
    <row r="133" spans="1:6" ht="51" x14ac:dyDescent="0.2">
      <c r="A133" s="21" t="s">
        <v>76</v>
      </c>
      <c r="B133" s="92"/>
      <c r="C133" s="98"/>
      <c r="D133" s="236"/>
      <c r="E133" s="236"/>
      <c r="F133" s="236"/>
    </row>
    <row r="134" spans="1:6" x14ac:dyDescent="0.2">
      <c r="A134" s="96" t="s">
        <v>61</v>
      </c>
      <c r="B134" s="96">
        <v>1</v>
      </c>
      <c r="C134" s="98"/>
      <c r="D134" s="236"/>
      <c r="E134" s="236"/>
      <c r="F134" s="236"/>
    </row>
    <row r="135" spans="1:6" x14ac:dyDescent="0.2">
      <c r="A135" s="96" t="s">
        <v>62</v>
      </c>
      <c r="B135" s="96">
        <v>5</v>
      </c>
      <c r="C135" s="98"/>
      <c r="D135" s="236"/>
      <c r="E135" s="236"/>
      <c r="F135" s="236"/>
    </row>
    <row r="136" spans="1:6" x14ac:dyDescent="0.2">
      <c r="A136" s="98"/>
      <c r="B136" s="98"/>
      <c r="C136" s="98"/>
      <c r="D136" s="206"/>
      <c r="E136" s="206"/>
      <c r="F136" s="206"/>
    </row>
    <row r="137" spans="1:6" x14ac:dyDescent="0.2">
      <c r="A137" s="71" t="s">
        <v>102</v>
      </c>
      <c r="B137" s="21"/>
      <c r="C137" s="98"/>
      <c r="D137" s="206"/>
      <c r="E137" s="206"/>
      <c r="F137" s="206"/>
    </row>
    <row r="138" spans="1:6" ht="25.5" x14ac:dyDescent="0.2">
      <c r="A138" s="21" t="s">
        <v>77</v>
      </c>
      <c r="B138" s="21"/>
      <c r="C138" s="98"/>
      <c r="D138" s="206"/>
      <c r="E138" s="206"/>
      <c r="F138" s="206"/>
    </row>
    <row r="139" spans="1:6" x14ac:dyDescent="0.2">
      <c r="A139" s="72" t="s">
        <v>460</v>
      </c>
      <c r="B139" s="96">
        <v>1</v>
      </c>
      <c r="C139" s="98"/>
      <c r="D139" s="206"/>
      <c r="E139" s="206"/>
      <c r="F139" s="206"/>
    </row>
    <row r="140" spans="1:6" x14ac:dyDescent="0.2">
      <c r="A140" s="96" t="s">
        <v>79</v>
      </c>
      <c r="B140" s="96">
        <v>2</v>
      </c>
      <c r="C140" s="98"/>
      <c r="D140" s="206"/>
      <c r="E140" s="206"/>
      <c r="F140" s="206"/>
    </row>
    <row r="141" spans="1:6" x14ac:dyDescent="0.2">
      <c r="A141" s="72" t="s">
        <v>461</v>
      </c>
      <c r="B141" s="96">
        <v>3</v>
      </c>
      <c r="C141" s="98"/>
      <c r="D141" s="206"/>
      <c r="E141" s="206"/>
      <c r="F141" s="206"/>
    </row>
    <row r="142" spans="1:6" x14ac:dyDescent="0.2">
      <c r="A142" s="96" t="s">
        <v>150</v>
      </c>
      <c r="B142" s="96">
        <v>4</v>
      </c>
      <c r="C142" s="98"/>
      <c r="D142" s="206"/>
      <c r="E142" s="206"/>
      <c r="F142" s="206"/>
    </row>
    <row r="143" spans="1:6" x14ac:dyDescent="0.2">
      <c r="A143" s="96" t="s">
        <v>78</v>
      </c>
      <c r="B143" s="96">
        <v>5</v>
      </c>
      <c r="C143" s="98"/>
      <c r="D143" s="206"/>
      <c r="E143" s="206"/>
      <c r="F143" s="206"/>
    </row>
    <row r="144" spans="1:6" x14ac:dyDescent="0.2">
      <c r="A144" s="98"/>
      <c r="B144" s="98"/>
      <c r="C144" s="98"/>
      <c r="D144" s="206"/>
      <c r="E144" s="206"/>
      <c r="F144" s="206"/>
    </row>
    <row r="145" spans="1:6" ht="14.25" x14ac:dyDescent="0.2">
      <c r="A145" s="100" t="e">
        <f>'SR Area E '!#REF!</f>
        <v>#REF!</v>
      </c>
      <c r="B145" s="89"/>
      <c r="C145" s="89"/>
      <c r="D145" s="89"/>
      <c r="E145" s="89"/>
      <c r="F145" s="89"/>
    </row>
    <row r="146" spans="1:6" ht="13.5" thickBot="1" x14ac:dyDescent="0.25">
      <c r="A146" s="97"/>
      <c r="B146" s="98"/>
      <c r="C146" s="98"/>
      <c r="D146" s="98"/>
      <c r="E146" s="98"/>
      <c r="F146" s="98"/>
    </row>
    <row r="147" spans="1:6" x14ac:dyDescent="0.2">
      <c r="A147" s="268" t="s">
        <v>403</v>
      </c>
      <c r="B147" s="269"/>
      <c r="C147" s="90"/>
      <c r="D147" s="272" t="s">
        <v>404</v>
      </c>
      <c r="E147" s="269"/>
      <c r="F147" s="90"/>
    </row>
    <row r="148" spans="1:6" ht="13.5" thickBot="1" x14ac:dyDescent="0.25">
      <c r="A148" s="270"/>
      <c r="B148" s="271"/>
      <c r="C148" s="91"/>
      <c r="D148" s="271"/>
      <c r="E148" s="271"/>
      <c r="F148" s="91"/>
    </row>
    <row r="149" spans="1:6" x14ac:dyDescent="0.2">
      <c r="A149" s="70" t="s">
        <v>42</v>
      </c>
      <c r="B149" s="92"/>
      <c r="C149" s="93"/>
      <c r="D149" s="71" t="s">
        <v>50</v>
      </c>
      <c r="E149" s="92"/>
      <c r="F149" s="93"/>
    </row>
    <row r="150" spans="1:6" ht="76.5" x14ac:dyDescent="0.2">
      <c r="A150" s="19" t="s">
        <v>49</v>
      </c>
      <c r="B150" s="92"/>
      <c r="C150" s="93"/>
      <c r="D150" s="94" t="s">
        <v>51</v>
      </c>
      <c r="E150" s="92"/>
      <c r="F150" s="93"/>
    </row>
    <row r="151" spans="1:6" x14ac:dyDescent="0.2">
      <c r="A151" s="95" t="s">
        <v>43</v>
      </c>
      <c r="B151" s="96">
        <v>1</v>
      </c>
      <c r="C151" s="93"/>
      <c r="D151" s="96" t="s">
        <v>52</v>
      </c>
      <c r="E151" s="96">
        <v>1</v>
      </c>
      <c r="F151" s="93"/>
    </row>
    <row r="152" spans="1:6" x14ac:dyDescent="0.2">
      <c r="A152" s="95" t="s">
        <v>44</v>
      </c>
      <c r="B152" s="96">
        <v>2</v>
      </c>
      <c r="C152" s="93"/>
      <c r="D152" s="96" t="s">
        <v>53</v>
      </c>
      <c r="E152" s="96">
        <v>2</v>
      </c>
      <c r="F152" s="93"/>
    </row>
    <row r="153" spans="1:6" x14ac:dyDescent="0.2">
      <c r="A153" s="95" t="s">
        <v>45</v>
      </c>
      <c r="B153" s="96">
        <v>3</v>
      </c>
      <c r="C153" s="93"/>
      <c r="D153" s="96" t="s">
        <v>54</v>
      </c>
      <c r="E153" s="96">
        <v>3</v>
      </c>
      <c r="F153" s="93"/>
    </row>
    <row r="154" spans="1:6" ht="25.5" x14ac:dyDescent="0.2">
      <c r="A154" s="95" t="s">
        <v>47</v>
      </c>
      <c r="B154" s="96">
        <v>4</v>
      </c>
      <c r="C154" s="93"/>
      <c r="D154" s="96" t="s">
        <v>55</v>
      </c>
      <c r="E154" s="96">
        <v>4</v>
      </c>
      <c r="F154" s="93"/>
    </row>
    <row r="155" spans="1:6" x14ac:dyDescent="0.2">
      <c r="A155" s="95" t="s">
        <v>46</v>
      </c>
      <c r="B155" s="96">
        <v>5</v>
      </c>
      <c r="C155" s="93"/>
      <c r="D155" s="96" t="s">
        <v>56</v>
      </c>
      <c r="E155" s="96">
        <v>5</v>
      </c>
      <c r="F155" s="93"/>
    </row>
    <row r="156" spans="1:6" x14ac:dyDescent="0.2">
      <c r="A156" s="97"/>
      <c r="B156" s="98"/>
      <c r="C156" s="98"/>
      <c r="D156" s="98"/>
      <c r="E156" s="98"/>
      <c r="F156" s="98"/>
    </row>
    <row r="157" spans="1:6" x14ac:dyDescent="0.2">
      <c r="A157" s="71" t="s">
        <v>57</v>
      </c>
      <c r="B157" s="92"/>
      <c r="C157" s="98"/>
      <c r="D157" s="71" t="s">
        <v>58</v>
      </c>
      <c r="E157" s="92"/>
      <c r="F157" s="98"/>
    </row>
    <row r="158" spans="1:6" ht="63.75" x14ac:dyDescent="0.2">
      <c r="A158" s="21" t="s">
        <v>59</v>
      </c>
      <c r="B158" s="92"/>
      <c r="C158" s="98"/>
      <c r="D158" s="21" t="s">
        <v>100</v>
      </c>
      <c r="E158" s="92"/>
      <c r="F158" s="98"/>
    </row>
    <row r="159" spans="1:6" x14ac:dyDescent="0.2">
      <c r="A159" s="72" t="s">
        <v>451</v>
      </c>
      <c r="B159" s="96">
        <v>1</v>
      </c>
      <c r="C159" s="98"/>
      <c r="D159" s="96" t="s">
        <v>61</v>
      </c>
      <c r="E159" s="96">
        <v>1</v>
      </c>
      <c r="F159" s="98"/>
    </row>
    <row r="160" spans="1:6" ht="12.75" customHeight="1" x14ac:dyDescent="0.2">
      <c r="A160" s="72" t="s">
        <v>454</v>
      </c>
      <c r="B160" s="96">
        <v>2</v>
      </c>
      <c r="C160" s="98"/>
      <c r="D160" s="72" t="s">
        <v>462</v>
      </c>
      <c r="E160" s="96">
        <v>5</v>
      </c>
      <c r="F160" s="98"/>
    </row>
    <row r="161" spans="1:6" ht="12.75" customHeight="1" x14ac:dyDescent="0.2">
      <c r="A161" s="72" t="s">
        <v>452</v>
      </c>
      <c r="B161" s="96">
        <v>3</v>
      </c>
      <c r="C161" s="98"/>
      <c r="D161" s="96"/>
      <c r="E161" s="96"/>
      <c r="F161" s="98"/>
    </row>
    <row r="162" spans="1:6" x14ac:dyDescent="0.2">
      <c r="A162" s="72" t="s">
        <v>453</v>
      </c>
      <c r="B162" s="96">
        <v>4</v>
      </c>
      <c r="C162" s="98"/>
      <c r="D162" s="96"/>
      <c r="E162" s="96"/>
      <c r="F162" s="98"/>
    </row>
    <row r="163" spans="1:6" x14ac:dyDescent="0.2">
      <c r="A163" s="96" t="s">
        <v>60</v>
      </c>
      <c r="B163" s="96">
        <v>5</v>
      </c>
      <c r="C163" s="98"/>
      <c r="E163" s="96"/>
      <c r="F163" s="98"/>
    </row>
    <row r="164" spans="1:6" x14ac:dyDescent="0.2">
      <c r="A164" s="98"/>
      <c r="B164" s="98"/>
      <c r="C164" s="98"/>
      <c r="D164" s="98"/>
      <c r="E164" s="98"/>
      <c r="F164" s="98"/>
    </row>
    <row r="165" spans="1:6" x14ac:dyDescent="0.2">
      <c r="A165" s="71" t="s">
        <v>63</v>
      </c>
      <c r="B165" s="92"/>
      <c r="C165" s="98"/>
      <c r="D165" s="71" t="s">
        <v>64</v>
      </c>
      <c r="E165" s="92"/>
      <c r="F165" s="98"/>
    </row>
    <row r="166" spans="1:6" ht="38.25" x14ac:dyDescent="0.2">
      <c r="A166" s="21" t="s">
        <v>65</v>
      </c>
      <c r="B166" s="92"/>
      <c r="C166" s="98"/>
      <c r="D166" s="21" t="s">
        <v>526</v>
      </c>
      <c r="E166" s="92"/>
      <c r="F166" s="98"/>
    </row>
    <row r="167" spans="1:6" x14ac:dyDescent="0.2">
      <c r="A167" s="96" t="s">
        <v>66</v>
      </c>
      <c r="B167" s="96">
        <v>1</v>
      </c>
      <c r="C167" s="98"/>
      <c r="D167" s="96" t="s">
        <v>61</v>
      </c>
      <c r="E167" s="96">
        <v>1</v>
      </c>
      <c r="F167" s="98"/>
    </row>
    <row r="168" spans="1:6" x14ac:dyDescent="0.2">
      <c r="A168" s="208" t="s">
        <v>455</v>
      </c>
      <c r="B168" s="96">
        <v>2</v>
      </c>
      <c r="C168" s="98"/>
      <c r="D168" s="212" t="s">
        <v>469</v>
      </c>
      <c r="E168" s="96">
        <v>2</v>
      </c>
      <c r="F168" s="98"/>
    </row>
    <row r="169" spans="1:6" x14ac:dyDescent="0.2">
      <c r="A169" s="96" t="s">
        <v>148</v>
      </c>
      <c r="B169" s="96">
        <v>3</v>
      </c>
      <c r="C169" s="98"/>
      <c r="D169" s="212" t="s">
        <v>472</v>
      </c>
      <c r="E169" s="96">
        <v>3</v>
      </c>
      <c r="F169" s="98"/>
    </row>
    <row r="170" spans="1:6" x14ac:dyDescent="0.2">
      <c r="A170" s="208" t="s">
        <v>456</v>
      </c>
      <c r="B170" s="96">
        <v>4</v>
      </c>
      <c r="C170" s="98"/>
      <c r="D170" s="212" t="s">
        <v>471</v>
      </c>
      <c r="E170" s="96">
        <v>4</v>
      </c>
      <c r="F170" s="98"/>
    </row>
    <row r="171" spans="1:6" x14ac:dyDescent="0.2">
      <c r="A171" s="96" t="s">
        <v>149</v>
      </c>
      <c r="B171" s="96">
        <v>5</v>
      </c>
      <c r="C171" s="98"/>
      <c r="D171" s="212" t="s">
        <v>470</v>
      </c>
      <c r="E171" s="99">
        <v>5</v>
      </c>
      <c r="F171" s="98"/>
    </row>
    <row r="172" spans="1:6" x14ac:dyDescent="0.2">
      <c r="A172" s="98"/>
      <c r="B172" s="98"/>
      <c r="C172" s="98"/>
      <c r="D172" s="98"/>
      <c r="E172" s="98"/>
      <c r="F172" s="98"/>
    </row>
    <row r="173" spans="1:6" x14ac:dyDescent="0.2">
      <c r="A173" s="71" t="s">
        <v>67</v>
      </c>
      <c r="B173" s="92"/>
      <c r="C173" s="98"/>
      <c r="D173" s="71" t="s">
        <v>68</v>
      </c>
      <c r="E173" s="92"/>
      <c r="F173" s="98"/>
    </row>
    <row r="174" spans="1:6" ht="38.25" x14ac:dyDescent="0.2">
      <c r="A174" s="21" t="s">
        <v>69</v>
      </c>
      <c r="B174" s="92"/>
      <c r="C174" s="98"/>
      <c r="D174" s="21" t="s">
        <v>72</v>
      </c>
      <c r="E174" s="92"/>
      <c r="F174" s="98"/>
    </row>
    <row r="175" spans="1:6" x14ac:dyDescent="0.2">
      <c r="A175" s="96" t="s">
        <v>70</v>
      </c>
      <c r="B175" s="96">
        <v>1</v>
      </c>
      <c r="C175" s="98"/>
      <c r="D175" s="96" t="s">
        <v>73</v>
      </c>
      <c r="E175" s="96">
        <v>1</v>
      </c>
      <c r="F175" s="98"/>
    </row>
    <row r="176" spans="1:6" ht="25.5" x14ac:dyDescent="0.2">
      <c r="A176" s="209" t="s">
        <v>457</v>
      </c>
      <c r="B176" s="96">
        <v>2</v>
      </c>
      <c r="C176" s="98"/>
      <c r="D176" s="96" t="s">
        <v>74</v>
      </c>
      <c r="E176" s="96">
        <v>2</v>
      </c>
      <c r="F176" s="98"/>
    </row>
    <row r="177" spans="1:6" ht="25.5" x14ac:dyDescent="0.2">
      <c r="A177" s="209" t="s">
        <v>458</v>
      </c>
      <c r="B177" s="96">
        <v>3</v>
      </c>
      <c r="C177" s="98"/>
      <c r="D177" s="209" t="s">
        <v>465</v>
      </c>
      <c r="E177" s="96">
        <v>3</v>
      </c>
      <c r="F177" s="98"/>
    </row>
    <row r="178" spans="1:6" ht="25.5" x14ac:dyDescent="0.2">
      <c r="A178" s="210" t="s">
        <v>459</v>
      </c>
      <c r="B178" s="96">
        <v>4</v>
      </c>
      <c r="C178" s="98"/>
      <c r="D178" s="212" t="s">
        <v>466</v>
      </c>
      <c r="E178" s="96">
        <v>4</v>
      </c>
      <c r="F178" s="98"/>
    </row>
    <row r="179" spans="1:6" ht="25.5" x14ac:dyDescent="0.2">
      <c r="A179" s="102" t="s">
        <v>71</v>
      </c>
      <c r="B179" s="96">
        <v>5</v>
      </c>
      <c r="C179" s="98"/>
      <c r="D179" s="212" t="s">
        <v>467</v>
      </c>
      <c r="E179" s="96">
        <v>5</v>
      </c>
      <c r="F179" s="98"/>
    </row>
    <row r="180" spans="1:6" x14ac:dyDescent="0.2">
      <c r="A180" s="98"/>
      <c r="B180" s="98"/>
      <c r="C180" s="98"/>
      <c r="D180" s="98"/>
      <c r="E180" s="98"/>
      <c r="F180" s="98"/>
    </row>
    <row r="181" spans="1:6" x14ac:dyDescent="0.2">
      <c r="A181" s="71" t="s">
        <v>75</v>
      </c>
      <c r="B181" s="92"/>
      <c r="C181" s="98"/>
      <c r="D181" s="236"/>
      <c r="E181" s="236"/>
      <c r="F181" s="236"/>
    </row>
    <row r="182" spans="1:6" ht="51" x14ac:dyDescent="0.2">
      <c r="A182" s="21" t="s">
        <v>76</v>
      </c>
      <c r="B182" s="92"/>
      <c r="C182" s="98"/>
      <c r="D182" s="236"/>
      <c r="E182" s="236"/>
      <c r="F182" s="236"/>
    </row>
    <row r="183" spans="1:6" x14ac:dyDescent="0.2">
      <c r="A183" s="96" t="s">
        <v>61</v>
      </c>
      <c r="B183" s="96">
        <v>1</v>
      </c>
      <c r="C183" s="98"/>
      <c r="D183" s="236"/>
      <c r="E183" s="236"/>
      <c r="F183" s="236"/>
    </row>
    <row r="184" spans="1:6" x14ac:dyDescent="0.2">
      <c r="A184" s="96" t="s">
        <v>62</v>
      </c>
      <c r="B184" s="96">
        <v>5</v>
      </c>
      <c r="C184" s="98"/>
      <c r="D184" s="236"/>
      <c r="E184" s="236"/>
      <c r="F184" s="236"/>
    </row>
    <row r="185" spans="1:6" x14ac:dyDescent="0.2">
      <c r="A185" s="98"/>
      <c r="B185" s="98"/>
      <c r="C185" s="98"/>
      <c r="D185" s="206"/>
      <c r="E185" s="206"/>
      <c r="F185" s="206"/>
    </row>
    <row r="186" spans="1:6" x14ac:dyDescent="0.2">
      <c r="A186" s="71" t="s">
        <v>102</v>
      </c>
      <c r="B186" s="21"/>
      <c r="C186" s="98"/>
      <c r="D186" s="206"/>
      <c r="E186" s="206"/>
      <c r="F186" s="206"/>
    </row>
    <row r="187" spans="1:6" ht="25.5" x14ac:dyDescent="0.2">
      <c r="A187" s="21" t="s">
        <v>77</v>
      </c>
      <c r="B187" s="21"/>
      <c r="C187" s="98"/>
      <c r="D187" s="206"/>
      <c r="E187" s="206"/>
      <c r="F187" s="206"/>
    </row>
    <row r="188" spans="1:6" x14ac:dyDescent="0.2">
      <c r="A188" s="72" t="s">
        <v>460</v>
      </c>
      <c r="B188" s="96">
        <v>1</v>
      </c>
      <c r="C188" s="98"/>
      <c r="D188" s="206"/>
      <c r="E188" s="206"/>
      <c r="F188" s="206"/>
    </row>
    <row r="189" spans="1:6" x14ac:dyDescent="0.2">
      <c r="A189" s="96" t="s">
        <v>79</v>
      </c>
      <c r="B189" s="96">
        <v>2</v>
      </c>
      <c r="C189" s="98"/>
      <c r="D189" s="206"/>
      <c r="E189" s="206"/>
      <c r="F189" s="206"/>
    </row>
    <row r="190" spans="1:6" x14ac:dyDescent="0.2">
      <c r="A190" s="72" t="s">
        <v>461</v>
      </c>
      <c r="B190" s="96">
        <v>3</v>
      </c>
      <c r="C190" s="98"/>
      <c r="D190" s="206"/>
      <c r="E190" s="206"/>
      <c r="F190" s="206"/>
    </row>
    <row r="191" spans="1:6" x14ac:dyDescent="0.2">
      <c r="A191" s="96" t="s">
        <v>150</v>
      </c>
      <c r="B191" s="96">
        <v>4</v>
      </c>
      <c r="C191" s="98"/>
      <c r="D191" s="206"/>
      <c r="E191" s="206"/>
      <c r="F191" s="206"/>
    </row>
    <row r="192" spans="1:6" x14ac:dyDescent="0.2">
      <c r="A192" s="96" t="s">
        <v>78</v>
      </c>
      <c r="B192" s="96">
        <v>5</v>
      </c>
      <c r="C192" s="98"/>
      <c r="D192" s="206"/>
      <c r="E192" s="206"/>
      <c r="F192" s="206"/>
    </row>
    <row r="193" spans="1:6" x14ac:dyDescent="0.2">
      <c r="A193" s="98"/>
      <c r="B193" s="98"/>
      <c r="C193" s="98"/>
      <c r="D193" s="206"/>
      <c r="E193" s="206"/>
      <c r="F193" s="206"/>
    </row>
    <row r="194" spans="1:6" ht="15" thickBot="1" x14ac:dyDescent="0.25">
      <c r="A194" s="100" t="str">
        <f>'Aree di rischio per processi'!A11</f>
        <v>A.05 Attivazione di distacchi/comandi di personale (in uscita)</v>
      </c>
      <c r="B194" s="89"/>
      <c r="C194" s="89"/>
      <c r="D194" s="89"/>
      <c r="E194" s="89"/>
      <c r="F194" s="89"/>
    </row>
    <row r="195" spans="1:6" x14ac:dyDescent="0.2">
      <c r="A195" s="268" t="s">
        <v>403</v>
      </c>
      <c r="B195" s="269"/>
      <c r="C195" s="90"/>
      <c r="D195" s="272" t="s">
        <v>404</v>
      </c>
      <c r="E195" s="269"/>
      <c r="F195" s="90"/>
    </row>
    <row r="196" spans="1:6" ht="13.5" thickBot="1" x14ac:dyDescent="0.25">
      <c r="A196" s="270"/>
      <c r="B196" s="271"/>
      <c r="C196" s="91"/>
      <c r="D196" s="271"/>
      <c r="E196" s="271"/>
      <c r="F196" s="91"/>
    </row>
    <row r="197" spans="1:6" x14ac:dyDescent="0.2">
      <c r="A197" s="70" t="s">
        <v>42</v>
      </c>
      <c r="B197" s="92"/>
      <c r="C197" s="93"/>
      <c r="D197" s="71" t="s">
        <v>50</v>
      </c>
      <c r="E197" s="92"/>
      <c r="F197" s="93"/>
    </row>
    <row r="198" spans="1:6" ht="76.5" x14ac:dyDescent="0.2">
      <c r="A198" s="19" t="s">
        <v>49</v>
      </c>
      <c r="B198" s="92"/>
      <c r="C198" s="93"/>
      <c r="D198" s="94" t="s">
        <v>51</v>
      </c>
      <c r="E198" s="92"/>
      <c r="F198" s="93"/>
    </row>
    <row r="199" spans="1:6" x14ac:dyDescent="0.2">
      <c r="A199" s="95" t="s">
        <v>43</v>
      </c>
      <c r="B199" s="96">
        <v>1</v>
      </c>
      <c r="C199" s="93"/>
      <c r="D199" s="96" t="s">
        <v>52</v>
      </c>
      <c r="E199" s="96">
        <v>1</v>
      </c>
      <c r="F199" s="93"/>
    </row>
    <row r="200" spans="1:6" x14ac:dyDescent="0.2">
      <c r="A200" s="95" t="s">
        <v>44</v>
      </c>
      <c r="B200" s="96">
        <v>2</v>
      </c>
      <c r="C200" s="93"/>
      <c r="D200" s="96" t="s">
        <v>53</v>
      </c>
      <c r="E200" s="96">
        <v>2</v>
      </c>
      <c r="F200" s="93"/>
    </row>
    <row r="201" spans="1:6" x14ac:dyDescent="0.2">
      <c r="A201" s="95" t="s">
        <v>45</v>
      </c>
      <c r="B201" s="96">
        <v>3</v>
      </c>
      <c r="C201" s="93"/>
      <c r="D201" s="96" t="s">
        <v>54</v>
      </c>
      <c r="E201" s="96">
        <v>3</v>
      </c>
      <c r="F201" s="93"/>
    </row>
    <row r="202" spans="1:6" ht="25.5" x14ac:dyDescent="0.2">
      <c r="A202" s="95" t="s">
        <v>47</v>
      </c>
      <c r="B202" s="96">
        <v>4</v>
      </c>
      <c r="C202" s="93"/>
      <c r="D202" s="96" t="s">
        <v>55</v>
      </c>
      <c r="E202" s="96">
        <v>4</v>
      </c>
      <c r="F202" s="93"/>
    </row>
    <row r="203" spans="1:6" x14ac:dyDescent="0.2">
      <c r="A203" s="95" t="s">
        <v>46</v>
      </c>
      <c r="B203" s="96">
        <v>5</v>
      </c>
      <c r="C203" s="93"/>
      <c r="D203" s="96" t="s">
        <v>56</v>
      </c>
      <c r="E203" s="96">
        <v>5</v>
      </c>
      <c r="F203" s="93"/>
    </row>
    <row r="204" spans="1:6" x14ac:dyDescent="0.2">
      <c r="A204" s="97"/>
      <c r="B204" s="98"/>
      <c r="C204" s="98"/>
      <c r="D204" s="98"/>
      <c r="E204" s="98"/>
      <c r="F204" s="98"/>
    </row>
    <row r="205" spans="1:6" x14ac:dyDescent="0.2">
      <c r="A205" s="71" t="s">
        <v>57</v>
      </c>
      <c r="B205" s="92"/>
      <c r="C205" s="98"/>
      <c r="D205" s="71" t="s">
        <v>58</v>
      </c>
      <c r="E205" s="92"/>
      <c r="F205" s="98"/>
    </row>
    <row r="206" spans="1:6" ht="63.75" x14ac:dyDescent="0.2">
      <c r="A206" s="21" t="s">
        <v>59</v>
      </c>
      <c r="B206" s="92"/>
      <c r="C206" s="98"/>
      <c r="D206" s="21" t="s">
        <v>100</v>
      </c>
      <c r="E206" s="92"/>
      <c r="F206" s="98"/>
    </row>
    <row r="207" spans="1:6" x14ac:dyDescent="0.2">
      <c r="A207" s="72" t="s">
        <v>451</v>
      </c>
      <c r="B207" s="96">
        <v>1</v>
      </c>
      <c r="C207" s="98"/>
      <c r="D207" s="96" t="s">
        <v>61</v>
      </c>
      <c r="E207" s="96">
        <v>1</v>
      </c>
      <c r="F207" s="98"/>
    </row>
    <row r="208" spans="1:6" x14ac:dyDescent="0.2">
      <c r="A208" s="72" t="s">
        <v>454</v>
      </c>
      <c r="B208" s="96">
        <v>2</v>
      </c>
      <c r="C208" s="98"/>
      <c r="D208" s="72" t="s">
        <v>462</v>
      </c>
      <c r="E208" s="96">
        <v>5</v>
      </c>
      <c r="F208" s="98"/>
    </row>
    <row r="209" spans="1:6" x14ac:dyDescent="0.2">
      <c r="A209" s="72" t="s">
        <v>452</v>
      </c>
      <c r="B209" s="96">
        <v>3</v>
      </c>
      <c r="C209" s="98"/>
      <c r="D209" s="96"/>
      <c r="E209" s="96"/>
      <c r="F209" s="98"/>
    </row>
    <row r="210" spans="1:6" x14ac:dyDescent="0.2">
      <c r="A210" s="72" t="s">
        <v>453</v>
      </c>
      <c r="B210" s="96">
        <v>4</v>
      </c>
      <c r="C210" s="98"/>
      <c r="D210" s="96"/>
      <c r="E210" s="96"/>
      <c r="F210" s="98"/>
    </row>
    <row r="211" spans="1:6" x14ac:dyDescent="0.2">
      <c r="A211" s="96" t="s">
        <v>60</v>
      </c>
      <c r="B211" s="96">
        <v>5</v>
      </c>
      <c r="C211" s="98"/>
      <c r="E211" s="96"/>
      <c r="F211" s="98"/>
    </row>
    <row r="212" spans="1:6" ht="51" customHeight="1" x14ac:dyDescent="0.2">
      <c r="A212" s="98"/>
      <c r="B212" s="98"/>
      <c r="C212" s="98"/>
      <c r="D212" s="98"/>
      <c r="E212" s="98"/>
      <c r="F212" s="98"/>
    </row>
    <row r="213" spans="1:6" x14ac:dyDescent="0.2">
      <c r="A213" s="71" t="s">
        <v>63</v>
      </c>
      <c r="B213" s="92"/>
      <c r="C213" s="98"/>
      <c r="D213" s="71" t="s">
        <v>64</v>
      </c>
      <c r="E213" s="92"/>
      <c r="F213" s="98"/>
    </row>
    <row r="214" spans="1:6" ht="38.25" x14ac:dyDescent="0.2">
      <c r="A214" s="21" t="s">
        <v>65</v>
      </c>
      <c r="B214" s="92"/>
      <c r="C214" s="98"/>
      <c r="D214" s="21" t="s">
        <v>526</v>
      </c>
      <c r="E214" s="92"/>
      <c r="F214" s="98"/>
    </row>
    <row r="215" spans="1:6" x14ac:dyDescent="0.2">
      <c r="A215" s="96" t="s">
        <v>66</v>
      </c>
      <c r="B215" s="96">
        <v>1</v>
      </c>
      <c r="C215" s="98"/>
      <c r="D215" s="96" t="s">
        <v>61</v>
      </c>
      <c r="E215" s="96">
        <v>1</v>
      </c>
      <c r="F215" s="98"/>
    </row>
    <row r="216" spans="1:6" x14ac:dyDescent="0.2">
      <c r="A216" s="208" t="s">
        <v>455</v>
      </c>
      <c r="B216" s="96">
        <v>2</v>
      </c>
      <c r="C216" s="98"/>
      <c r="D216" s="212" t="s">
        <v>469</v>
      </c>
      <c r="E216" s="96">
        <v>2</v>
      </c>
      <c r="F216" s="98"/>
    </row>
    <row r="217" spans="1:6" x14ac:dyDescent="0.2">
      <c r="A217" s="96" t="s">
        <v>148</v>
      </c>
      <c r="B217" s="96">
        <v>3</v>
      </c>
      <c r="C217" s="98"/>
      <c r="D217" s="212" t="s">
        <v>472</v>
      </c>
      <c r="E217" s="96">
        <v>3</v>
      </c>
      <c r="F217" s="98"/>
    </row>
    <row r="218" spans="1:6" x14ac:dyDescent="0.2">
      <c r="A218" s="208" t="s">
        <v>456</v>
      </c>
      <c r="B218" s="96">
        <v>4</v>
      </c>
      <c r="C218" s="98"/>
      <c r="D218" s="212" t="s">
        <v>471</v>
      </c>
      <c r="E218" s="96">
        <v>4</v>
      </c>
      <c r="F218" s="98"/>
    </row>
    <row r="219" spans="1:6" x14ac:dyDescent="0.2">
      <c r="A219" s="96" t="s">
        <v>149</v>
      </c>
      <c r="B219" s="96">
        <v>5</v>
      </c>
      <c r="C219" s="98"/>
      <c r="D219" s="212" t="s">
        <v>470</v>
      </c>
      <c r="E219" s="99">
        <v>5</v>
      </c>
      <c r="F219" s="98"/>
    </row>
    <row r="220" spans="1:6" x14ac:dyDescent="0.2">
      <c r="A220" s="98"/>
      <c r="B220" s="98"/>
      <c r="C220" s="98"/>
      <c r="D220" s="98"/>
      <c r="E220" s="98"/>
      <c r="F220" s="98"/>
    </row>
    <row r="221" spans="1:6" x14ac:dyDescent="0.2">
      <c r="A221" s="71" t="s">
        <v>67</v>
      </c>
      <c r="B221" s="92"/>
      <c r="C221" s="98"/>
      <c r="D221" s="71" t="s">
        <v>68</v>
      </c>
      <c r="E221" s="92"/>
      <c r="F221" s="98"/>
    </row>
    <row r="222" spans="1:6" ht="38.25" x14ac:dyDescent="0.2">
      <c r="A222" s="21" t="s">
        <v>69</v>
      </c>
      <c r="B222" s="92"/>
      <c r="C222" s="98"/>
      <c r="D222" s="21" t="s">
        <v>72</v>
      </c>
      <c r="E222" s="92"/>
      <c r="F222" s="98"/>
    </row>
    <row r="223" spans="1:6" x14ac:dyDescent="0.2">
      <c r="A223" s="96" t="s">
        <v>70</v>
      </c>
      <c r="B223" s="96">
        <v>1</v>
      </c>
      <c r="C223" s="98"/>
      <c r="D223" s="96" t="s">
        <v>73</v>
      </c>
      <c r="E223" s="96">
        <v>1</v>
      </c>
      <c r="F223" s="98"/>
    </row>
    <row r="224" spans="1:6" ht="25.5" x14ac:dyDescent="0.2">
      <c r="A224" s="209" t="s">
        <v>457</v>
      </c>
      <c r="B224" s="96">
        <v>2</v>
      </c>
      <c r="C224" s="98"/>
      <c r="D224" s="96" t="s">
        <v>74</v>
      </c>
      <c r="E224" s="96">
        <v>2</v>
      </c>
      <c r="F224" s="98"/>
    </row>
    <row r="225" spans="1:6" ht="25.5" x14ac:dyDescent="0.2">
      <c r="A225" s="209" t="s">
        <v>458</v>
      </c>
      <c r="B225" s="96">
        <v>3</v>
      </c>
      <c r="C225" s="98"/>
      <c r="D225" s="209" t="s">
        <v>465</v>
      </c>
      <c r="E225" s="96">
        <v>3</v>
      </c>
      <c r="F225" s="98"/>
    </row>
    <row r="226" spans="1:6" ht="25.5" x14ac:dyDescent="0.2">
      <c r="A226" s="210" t="s">
        <v>459</v>
      </c>
      <c r="B226" s="96">
        <v>4</v>
      </c>
      <c r="C226" s="98"/>
      <c r="D226" s="212" t="s">
        <v>466</v>
      </c>
      <c r="E226" s="96">
        <v>4</v>
      </c>
      <c r="F226" s="98"/>
    </row>
    <row r="227" spans="1:6" ht="25.5" x14ac:dyDescent="0.2">
      <c r="A227" s="102" t="s">
        <v>71</v>
      </c>
      <c r="B227" s="96">
        <v>5</v>
      </c>
      <c r="C227" s="98"/>
      <c r="D227" s="212" t="s">
        <v>467</v>
      </c>
      <c r="E227" s="96">
        <v>5</v>
      </c>
      <c r="F227" s="98"/>
    </row>
    <row r="228" spans="1:6" x14ac:dyDescent="0.2">
      <c r="A228" s="98"/>
      <c r="B228" s="98"/>
      <c r="C228" s="98"/>
      <c r="D228" s="98"/>
      <c r="E228" s="98"/>
      <c r="F228" s="98"/>
    </row>
    <row r="229" spans="1:6" x14ac:dyDescent="0.2">
      <c r="A229" s="71" t="s">
        <v>75</v>
      </c>
      <c r="B229" s="92"/>
      <c r="C229" s="98"/>
      <c r="D229" s="236"/>
      <c r="E229" s="236"/>
      <c r="F229" s="236"/>
    </row>
    <row r="230" spans="1:6" ht="51" x14ac:dyDescent="0.2">
      <c r="A230" s="21" t="s">
        <v>76</v>
      </c>
      <c r="B230" s="92"/>
      <c r="C230" s="98"/>
      <c r="D230" s="236"/>
      <c r="E230" s="236"/>
      <c r="F230" s="236"/>
    </row>
    <row r="231" spans="1:6" x14ac:dyDescent="0.2">
      <c r="A231" s="96" t="s">
        <v>61</v>
      </c>
      <c r="B231" s="96">
        <v>1</v>
      </c>
      <c r="C231" s="98"/>
      <c r="D231" s="236"/>
      <c r="E231" s="236"/>
      <c r="F231" s="236"/>
    </row>
    <row r="232" spans="1:6" x14ac:dyDescent="0.2">
      <c r="A232" s="96" t="s">
        <v>62</v>
      </c>
      <c r="B232" s="96">
        <v>5</v>
      </c>
      <c r="C232" s="98"/>
      <c r="D232" s="236"/>
      <c r="E232" s="236"/>
      <c r="F232" s="236"/>
    </row>
    <row r="233" spans="1:6" x14ac:dyDescent="0.2">
      <c r="A233" s="98"/>
      <c r="B233" s="98"/>
      <c r="C233" s="98"/>
      <c r="D233" s="206"/>
      <c r="E233" s="206"/>
      <c r="F233" s="206"/>
    </row>
    <row r="234" spans="1:6" x14ac:dyDescent="0.2">
      <c r="A234" s="71" t="s">
        <v>102</v>
      </c>
      <c r="B234" s="21"/>
      <c r="C234" s="98"/>
      <c r="D234" s="206"/>
      <c r="E234" s="206"/>
      <c r="F234" s="206"/>
    </row>
    <row r="235" spans="1:6" ht="25.5" x14ac:dyDescent="0.2">
      <c r="A235" s="21" t="s">
        <v>77</v>
      </c>
      <c r="B235" s="21"/>
      <c r="C235" s="98"/>
      <c r="D235" s="206"/>
      <c r="E235" s="206"/>
      <c r="F235" s="206"/>
    </row>
    <row r="236" spans="1:6" x14ac:dyDescent="0.2">
      <c r="A236" s="72" t="s">
        <v>460</v>
      </c>
      <c r="B236" s="96">
        <v>1</v>
      </c>
      <c r="C236" s="98"/>
      <c r="D236" s="206"/>
      <c r="E236" s="206"/>
      <c r="F236" s="206"/>
    </row>
    <row r="237" spans="1:6" x14ac:dyDescent="0.2">
      <c r="A237" s="96" t="s">
        <v>79</v>
      </c>
      <c r="B237" s="96">
        <v>2</v>
      </c>
      <c r="C237" s="98"/>
      <c r="D237" s="206"/>
      <c r="E237" s="206"/>
      <c r="F237" s="206"/>
    </row>
    <row r="238" spans="1:6" x14ac:dyDescent="0.2">
      <c r="A238" s="72" t="s">
        <v>461</v>
      </c>
      <c r="B238" s="96">
        <v>3</v>
      </c>
      <c r="C238" s="98"/>
      <c r="D238" s="206"/>
      <c r="E238" s="206"/>
      <c r="F238" s="206"/>
    </row>
    <row r="239" spans="1:6" x14ac:dyDescent="0.2">
      <c r="A239" s="96" t="s">
        <v>150</v>
      </c>
      <c r="B239" s="96">
        <v>4</v>
      </c>
      <c r="C239" s="98"/>
      <c r="D239" s="206"/>
      <c r="E239" s="206"/>
      <c r="F239" s="206"/>
    </row>
    <row r="240" spans="1:6" x14ac:dyDescent="0.2">
      <c r="A240" s="96" t="s">
        <v>78</v>
      </c>
      <c r="B240" s="96">
        <v>5</v>
      </c>
      <c r="C240" s="98"/>
      <c r="D240" s="206"/>
      <c r="E240" s="206"/>
      <c r="F240" s="206"/>
    </row>
    <row r="241" spans="1:6" x14ac:dyDescent="0.2">
      <c r="A241" s="98"/>
      <c r="B241" s="98"/>
      <c r="C241" s="98"/>
      <c r="D241" s="206"/>
      <c r="E241" s="206"/>
      <c r="F241" s="206"/>
    </row>
    <row r="242" spans="1:6" ht="15" thickBot="1" x14ac:dyDescent="0.25">
      <c r="A242" s="100" t="e">
        <f>'SR Area E '!#REF!</f>
        <v>#REF!</v>
      </c>
      <c r="B242" s="89"/>
      <c r="C242" s="89"/>
      <c r="D242" s="89"/>
      <c r="E242" s="89"/>
      <c r="F242" s="89"/>
    </row>
    <row r="243" spans="1:6" x14ac:dyDescent="0.2">
      <c r="A243" s="268" t="s">
        <v>403</v>
      </c>
      <c r="B243" s="269"/>
      <c r="C243" s="90"/>
      <c r="D243" s="272" t="s">
        <v>404</v>
      </c>
      <c r="E243" s="269"/>
      <c r="F243" s="90"/>
    </row>
    <row r="244" spans="1:6" ht="13.5" thickBot="1" x14ac:dyDescent="0.25">
      <c r="A244" s="270"/>
      <c r="B244" s="271"/>
      <c r="C244" s="91"/>
      <c r="D244" s="271"/>
      <c r="E244" s="271"/>
      <c r="F244" s="91"/>
    </row>
    <row r="245" spans="1:6" x14ac:dyDescent="0.2">
      <c r="A245" s="70" t="s">
        <v>42</v>
      </c>
      <c r="B245" s="92"/>
      <c r="C245" s="93"/>
      <c r="D245" s="71" t="s">
        <v>50</v>
      </c>
      <c r="E245" s="92"/>
      <c r="F245" s="93"/>
    </row>
    <row r="246" spans="1:6" ht="76.5" x14ac:dyDescent="0.2">
      <c r="A246" s="19" t="s">
        <v>49</v>
      </c>
      <c r="B246" s="92"/>
      <c r="C246" s="93"/>
      <c r="D246" s="94" t="s">
        <v>51</v>
      </c>
      <c r="E246" s="92"/>
      <c r="F246" s="93"/>
    </row>
    <row r="247" spans="1:6" x14ac:dyDescent="0.2">
      <c r="A247" s="95" t="s">
        <v>43</v>
      </c>
      <c r="B247" s="96">
        <v>1</v>
      </c>
      <c r="C247" s="93"/>
      <c r="D247" s="96" t="s">
        <v>52</v>
      </c>
      <c r="E247" s="96">
        <v>1</v>
      </c>
      <c r="F247" s="93"/>
    </row>
    <row r="248" spans="1:6" x14ac:dyDescent="0.2">
      <c r="A248" s="95" t="s">
        <v>44</v>
      </c>
      <c r="B248" s="96">
        <v>2</v>
      </c>
      <c r="C248" s="93"/>
      <c r="D248" s="96" t="s">
        <v>53</v>
      </c>
      <c r="E248" s="96">
        <v>2</v>
      </c>
      <c r="F248" s="93"/>
    </row>
    <row r="249" spans="1:6" x14ac:dyDescent="0.2">
      <c r="A249" s="95" t="s">
        <v>45</v>
      </c>
      <c r="B249" s="96">
        <v>3</v>
      </c>
      <c r="C249" s="93"/>
      <c r="D249" s="96" t="s">
        <v>54</v>
      </c>
      <c r="E249" s="96">
        <v>3</v>
      </c>
      <c r="F249" s="93"/>
    </row>
    <row r="250" spans="1:6" ht="25.5" x14ac:dyDescent="0.2">
      <c r="A250" s="95" t="s">
        <v>47</v>
      </c>
      <c r="B250" s="96">
        <v>4</v>
      </c>
      <c r="C250" s="93"/>
      <c r="D250" s="96" t="s">
        <v>55</v>
      </c>
      <c r="E250" s="96">
        <v>4</v>
      </c>
      <c r="F250" s="93"/>
    </row>
    <row r="251" spans="1:6" x14ac:dyDescent="0.2">
      <c r="A251" s="95" t="s">
        <v>46</v>
      </c>
      <c r="B251" s="96">
        <v>5</v>
      </c>
      <c r="C251" s="93"/>
      <c r="D251" s="96" t="s">
        <v>56</v>
      </c>
      <c r="E251" s="96">
        <v>5</v>
      </c>
      <c r="F251" s="93"/>
    </row>
    <row r="252" spans="1:6" x14ac:dyDescent="0.2">
      <c r="A252" s="97"/>
      <c r="B252" s="98"/>
      <c r="C252" s="98"/>
      <c r="D252" s="98"/>
      <c r="E252" s="98"/>
      <c r="F252" s="98"/>
    </row>
    <row r="253" spans="1:6" x14ac:dyDescent="0.2">
      <c r="A253" s="71" t="s">
        <v>57</v>
      </c>
      <c r="B253" s="92"/>
      <c r="C253" s="98"/>
      <c r="D253" s="71" t="s">
        <v>58</v>
      </c>
      <c r="E253" s="92"/>
      <c r="F253" s="98"/>
    </row>
    <row r="254" spans="1:6" ht="63.75" x14ac:dyDescent="0.2">
      <c r="A254" s="21" t="s">
        <v>59</v>
      </c>
      <c r="B254" s="92"/>
      <c r="C254" s="98"/>
      <c r="D254" s="21" t="s">
        <v>100</v>
      </c>
      <c r="E254" s="92"/>
      <c r="F254" s="98"/>
    </row>
    <row r="255" spans="1:6" x14ac:dyDescent="0.2">
      <c r="A255" s="72" t="s">
        <v>451</v>
      </c>
      <c r="B255" s="96">
        <v>1</v>
      </c>
      <c r="C255" s="98"/>
      <c r="D255" s="96" t="s">
        <v>61</v>
      </c>
      <c r="E255" s="96">
        <v>1</v>
      </c>
      <c r="F255" s="98"/>
    </row>
    <row r="256" spans="1:6" x14ac:dyDescent="0.2">
      <c r="A256" s="72" t="s">
        <v>454</v>
      </c>
      <c r="B256" s="96">
        <v>2</v>
      </c>
      <c r="C256" s="98"/>
      <c r="D256" s="72" t="s">
        <v>462</v>
      </c>
      <c r="E256" s="96">
        <v>5</v>
      </c>
      <c r="F256" s="98"/>
    </row>
    <row r="257" spans="1:6" x14ac:dyDescent="0.2">
      <c r="A257" s="72" t="s">
        <v>452</v>
      </c>
      <c r="B257" s="96">
        <v>3</v>
      </c>
      <c r="C257" s="98"/>
      <c r="D257" s="96"/>
      <c r="E257" s="96"/>
      <c r="F257" s="98"/>
    </row>
    <row r="258" spans="1:6" x14ac:dyDescent="0.2">
      <c r="A258" s="72" t="s">
        <v>453</v>
      </c>
      <c r="B258" s="96">
        <v>4</v>
      </c>
      <c r="C258" s="98"/>
      <c r="D258" s="96"/>
      <c r="E258" s="96"/>
      <c r="F258" s="98"/>
    </row>
    <row r="259" spans="1:6" x14ac:dyDescent="0.2">
      <c r="A259" s="96" t="s">
        <v>60</v>
      </c>
      <c r="B259" s="96">
        <v>5</v>
      </c>
      <c r="C259" s="98"/>
      <c r="E259" s="96"/>
      <c r="F259" s="98"/>
    </row>
    <row r="260" spans="1:6" x14ac:dyDescent="0.2">
      <c r="A260" s="98"/>
      <c r="B260" s="98"/>
      <c r="C260" s="98"/>
      <c r="D260" s="98"/>
      <c r="E260" s="98"/>
      <c r="F260" s="98"/>
    </row>
    <row r="261" spans="1:6" x14ac:dyDescent="0.2">
      <c r="A261" s="71" t="s">
        <v>63</v>
      </c>
      <c r="B261" s="92"/>
      <c r="C261" s="98"/>
      <c r="D261" s="71" t="s">
        <v>64</v>
      </c>
      <c r="E261" s="92"/>
      <c r="F261" s="98"/>
    </row>
    <row r="262" spans="1:6" ht="38.25" x14ac:dyDescent="0.2">
      <c r="A262" s="21" t="s">
        <v>65</v>
      </c>
      <c r="B262" s="92"/>
      <c r="C262" s="98"/>
      <c r="D262" s="21" t="s">
        <v>526</v>
      </c>
      <c r="E262" s="92"/>
      <c r="F262" s="98"/>
    </row>
    <row r="263" spans="1:6" x14ac:dyDescent="0.2">
      <c r="A263" s="96" t="s">
        <v>66</v>
      </c>
      <c r="B263" s="96">
        <v>1</v>
      </c>
      <c r="C263" s="98"/>
      <c r="D263" s="96" t="s">
        <v>61</v>
      </c>
      <c r="E263" s="96">
        <v>1</v>
      </c>
      <c r="F263" s="98"/>
    </row>
    <row r="264" spans="1:6" x14ac:dyDescent="0.2">
      <c r="A264" s="208" t="s">
        <v>455</v>
      </c>
      <c r="B264" s="96">
        <v>2</v>
      </c>
      <c r="C264" s="98"/>
      <c r="D264" s="212" t="s">
        <v>469</v>
      </c>
      <c r="E264" s="96">
        <v>2</v>
      </c>
      <c r="F264" s="98"/>
    </row>
    <row r="265" spans="1:6" x14ac:dyDescent="0.2">
      <c r="A265" s="96" t="s">
        <v>148</v>
      </c>
      <c r="B265" s="96">
        <v>3</v>
      </c>
      <c r="C265" s="98"/>
      <c r="D265" s="212" t="s">
        <v>472</v>
      </c>
      <c r="E265" s="96">
        <v>3</v>
      </c>
      <c r="F265" s="98"/>
    </row>
    <row r="266" spans="1:6" x14ac:dyDescent="0.2">
      <c r="A266" s="208" t="s">
        <v>456</v>
      </c>
      <c r="B266" s="96">
        <v>4</v>
      </c>
      <c r="C266" s="98"/>
      <c r="D266" s="212" t="s">
        <v>471</v>
      </c>
      <c r="E266" s="96">
        <v>4</v>
      </c>
      <c r="F266" s="98"/>
    </row>
    <row r="267" spans="1:6" x14ac:dyDescent="0.2">
      <c r="A267" s="96" t="s">
        <v>149</v>
      </c>
      <c r="B267" s="96">
        <v>5</v>
      </c>
      <c r="C267" s="98"/>
      <c r="D267" s="212" t="s">
        <v>470</v>
      </c>
      <c r="E267" s="99">
        <v>5</v>
      </c>
      <c r="F267" s="98"/>
    </row>
    <row r="268" spans="1:6" x14ac:dyDescent="0.2">
      <c r="A268" s="98"/>
      <c r="B268" s="98"/>
      <c r="C268" s="98"/>
      <c r="D268" s="98"/>
      <c r="E268" s="98"/>
      <c r="F268" s="98"/>
    </row>
    <row r="269" spans="1:6" x14ac:dyDescent="0.2">
      <c r="A269" s="71" t="s">
        <v>67</v>
      </c>
      <c r="B269" s="92"/>
      <c r="C269" s="98"/>
      <c r="D269" s="71" t="s">
        <v>68</v>
      </c>
      <c r="E269" s="92"/>
      <c r="F269" s="98"/>
    </row>
    <row r="270" spans="1:6" ht="38.25" x14ac:dyDescent="0.2">
      <c r="A270" s="21" t="s">
        <v>69</v>
      </c>
      <c r="B270" s="92"/>
      <c r="C270" s="98"/>
      <c r="D270" s="21" t="s">
        <v>72</v>
      </c>
      <c r="E270" s="92"/>
      <c r="F270" s="98"/>
    </row>
    <row r="271" spans="1:6" x14ac:dyDescent="0.2">
      <c r="A271" s="96" t="s">
        <v>70</v>
      </c>
      <c r="B271" s="96">
        <v>1</v>
      </c>
      <c r="C271" s="98"/>
      <c r="D271" s="96" t="s">
        <v>73</v>
      </c>
      <c r="E271" s="96">
        <v>1</v>
      </c>
      <c r="F271" s="98"/>
    </row>
    <row r="272" spans="1:6" ht="25.5" x14ac:dyDescent="0.2">
      <c r="A272" s="209" t="s">
        <v>457</v>
      </c>
      <c r="B272" s="96">
        <v>2</v>
      </c>
      <c r="C272" s="98"/>
      <c r="D272" s="96" t="s">
        <v>74</v>
      </c>
      <c r="E272" s="96">
        <v>2</v>
      </c>
      <c r="F272" s="98"/>
    </row>
    <row r="273" spans="1:6" ht="25.5" x14ac:dyDescent="0.2">
      <c r="A273" s="209" t="s">
        <v>458</v>
      </c>
      <c r="B273" s="96">
        <v>3</v>
      </c>
      <c r="C273" s="98"/>
      <c r="D273" s="209" t="s">
        <v>465</v>
      </c>
      <c r="E273" s="96">
        <v>3</v>
      </c>
      <c r="F273" s="98"/>
    </row>
    <row r="274" spans="1:6" ht="25.5" x14ac:dyDescent="0.2">
      <c r="A274" s="210" t="s">
        <v>459</v>
      </c>
      <c r="B274" s="96">
        <v>4</v>
      </c>
      <c r="C274" s="98"/>
      <c r="D274" s="212" t="s">
        <v>466</v>
      </c>
      <c r="E274" s="96">
        <v>4</v>
      </c>
      <c r="F274" s="98"/>
    </row>
    <row r="275" spans="1:6" ht="25.5" x14ac:dyDescent="0.2">
      <c r="A275" s="102" t="s">
        <v>71</v>
      </c>
      <c r="B275" s="96">
        <v>5</v>
      </c>
      <c r="C275" s="98"/>
      <c r="D275" s="212" t="s">
        <v>467</v>
      </c>
      <c r="E275" s="96">
        <v>5</v>
      </c>
      <c r="F275" s="98"/>
    </row>
    <row r="276" spans="1:6" x14ac:dyDescent="0.2">
      <c r="A276" s="98"/>
      <c r="B276" s="98"/>
      <c r="C276" s="98"/>
      <c r="D276" s="98"/>
      <c r="E276" s="98"/>
      <c r="F276" s="98"/>
    </row>
    <row r="277" spans="1:6" x14ac:dyDescent="0.2">
      <c r="A277" s="71" t="s">
        <v>75</v>
      </c>
      <c r="B277" s="92"/>
      <c r="C277" s="98"/>
      <c r="D277" s="236"/>
      <c r="E277" s="236"/>
      <c r="F277" s="236"/>
    </row>
    <row r="278" spans="1:6" ht="51" x14ac:dyDescent="0.2">
      <c r="A278" s="21" t="s">
        <v>76</v>
      </c>
      <c r="B278" s="92"/>
      <c r="C278" s="98"/>
      <c r="D278" s="236"/>
      <c r="E278" s="236"/>
      <c r="F278" s="236"/>
    </row>
    <row r="279" spans="1:6" x14ac:dyDescent="0.2">
      <c r="A279" s="96" t="s">
        <v>61</v>
      </c>
      <c r="B279" s="96">
        <v>1</v>
      </c>
      <c r="C279" s="98"/>
      <c r="D279" s="236"/>
      <c r="E279" s="236"/>
      <c r="F279" s="236"/>
    </row>
    <row r="280" spans="1:6" x14ac:dyDescent="0.2">
      <c r="A280" s="96" t="s">
        <v>62</v>
      </c>
      <c r="B280" s="96">
        <v>5</v>
      </c>
      <c r="C280" s="98"/>
      <c r="D280" s="236"/>
      <c r="E280" s="236"/>
      <c r="F280" s="236"/>
    </row>
    <row r="281" spans="1:6" x14ac:dyDescent="0.2">
      <c r="A281" s="98"/>
      <c r="B281" s="98"/>
      <c r="C281" s="98"/>
      <c r="D281" s="206"/>
      <c r="E281" s="206"/>
      <c r="F281" s="206"/>
    </row>
    <row r="282" spans="1:6" x14ac:dyDescent="0.2">
      <c r="A282" s="71" t="s">
        <v>102</v>
      </c>
      <c r="B282" s="21"/>
      <c r="C282" s="98"/>
      <c r="D282" s="206"/>
      <c r="E282" s="206"/>
      <c r="F282" s="206"/>
    </row>
    <row r="283" spans="1:6" ht="25.5" x14ac:dyDescent="0.2">
      <c r="A283" s="21" t="s">
        <v>77</v>
      </c>
      <c r="B283" s="21"/>
      <c r="C283" s="98"/>
      <c r="D283" s="206"/>
      <c r="E283" s="206"/>
      <c r="F283" s="206"/>
    </row>
    <row r="284" spans="1:6" x14ac:dyDescent="0.2">
      <c r="A284" s="72" t="s">
        <v>460</v>
      </c>
      <c r="B284" s="96">
        <v>1</v>
      </c>
      <c r="C284" s="98"/>
      <c r="D284" s="206"/>
      <c r="E284" s="206"/>
      <c r="F284" s="206"/>
    </row>
    <row r="285" spans="1:6" x14ac:dyDescent="0.2">
      <c r="A285" s="96" t="s">
        <v>79</v>
      </c>
      <c r="B285" s="96">
        <v>2</v>
      </c>
      <c r="C285" s="98"/>
      <c r="D285" s="206"/>
      <c r="E285" s="206"/>
      <c r="F285" s="206"/>
    </row>
    <row r="286" spans="1:6" x14ac:dyDescent="0.2">
      <c r="A286" s="72" t="s">
        <v>461</v>
      </c>
      <c r="B286" s="96">
        <v>3</v>
      </c>
      <c r="C286" s="98"/>
      <c r="D286" s="206"/>
      <c r="E286" s="206"/>
      <c r="F286" s="206"/>
    </row>
    <row r="287" spans="1:6" x14ac:dyDescent="0.2">
      <c r="A287" s="96" t="s">
        <v>150</v>
      </c>
      <c r="B287" s="96">
        <v>4</v>
      </c>
      <c r="C287" s="98"/>
      <c r="D287" s="206"/>
      <c r="E287" s="206"/>
      <c r="F287" s="206"/>
    </row>
    <row r="288" spans="1:6" x14ac:dyDescent="0.2">
      <c r="A288" s="96" t="s">
        <v>78</v>
      </c>
      <c r="B288" s="96">
        <v>5</v>
      </c>
      <c r="C288" s="98"/>
      <c r="D288" s="206"/>
      <c r="E288" s="206"/>
      <c r="F288" s="206"/>
    </row>
    <row r="289" spans="1:6" x14ac:dyDescent="0.2">
      <c r="A289" s="98"/>
      <c r="B289" s="98"/>
      <c r="C289" s="98"/>
      <c r="D289" s="206"/>
      <c r="E289" s="206"/>
      <c r="F289" s="206"/>
    </row>
  </sheetData>
  <mergeCells count="18">
    <mergeCell ref="A2:B3"/>
    <mergeCell ref="D2:E3"/>
    <mergeCell ref="D36:F39"/>
    <mergeCell ref="D132:F135"/>
    <mergeCell ref="D84:F87"/>
    <mergeCell ref="A98:B99"/>
    <mergeCell ref="D98:E99"/>
    <mergeCell ref="D50:E51"/>
    <mergeCell ref="A50:B51"/>
    <mergeCell ref="D277:F280"/>
    <mergeCell ref="A147:B148"/>
    <mergeCell ref="D147:E148"/>
    <mergeCell ref="D181:F184"/>
    <mergeCell ref="D229:F232"/>
    <mergeCell ref="A243:B244"/>
    <mergeCell ref="D243:E244"/>
    <mergeCell ref="A195:B196"/>
    <mergeCell ref="D195:E196"/>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zoomScale="85" zoomScaleNormal="85" workbookViewId="0">
      <selection activeCell="D21" sqref="D2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20.25"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51</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6" x14ac:dyDescent="0.2">
      <c r="A17" s="72" t="s">
        <v>453</v>
      </c>
      <c r="B17" s="96">
        <v>4</v>
      </c>
      <c r="C17" s="98"/>
      <c r="D17" s="96"/>
      <c r="E17" s="96"/>
      <c r="F17" s="98"/>
    </row>
    <row r="18" spans="1:6" x14ac:dyDescent="0.2">
      <c r="A18" s="96" t="s">
        <v>60</v>
      </c>
      <c r="B18" s="96">
        <v>5</v>
      </c>
      <c r="C18" s="98"/>
      <c r="E18" s="96"/>
      <c r="F18" s="98"/>
    </row>
    <row r="19" spans="1:6" x14ac:dyDescent="0.2">
      <c r="A19" s="98"/>
      <c r="B19" s="98"/>
      <c r="C19" s="98"/>
      <c r="D19" s="98"/>
      <c r="E19" s="98"/>
      <c r="F19" s="98"/>
    </row>
    <row r="20" spans="1:6" x14ac:dyDescent="0.2">
      <c r="A20" s="71" t="s">
        <v>63</v>
      </c>
      <c r="B20" s="92"/>
      <c r="C20" s="98"/>
      <c r="D20" s="71" t="s">
        <v>64</v>
      </c>
      <c r="E20" s="92"/>
      <c r="F20" s="98"/>
    </row>
    <row r="21" spans="1:6" ht="38.25" x14ac:dyDescent="0.2">
      <c r="A21" s="21" t="s">
        <v>65</v>
      </c>
      <c r="B21" s="92"/>
      <c r="C21" s="98"/>
      <c r="D21" s="21" t="s">
        <v>526</v>
      </c>
      <c r="E21" s="92"/>
      <c r="F21" s="98"/>
    </row>
    <row r="22" spans="1:6" x14ac:dyDescent="0.2">
      <c r="A22" s="96" t="s">
        <v>66</v>
      </c>
      <c r="B22" s="96">
        <v>1</v>
      </c>
      <c r="C22" s="98"/>
      <c r="D22" s="96" t="s">
        <v>61</v>
      </c>
      <c r="E22" s="96">
        <v>1</v>
      </c>
      <c r="F22" s="98"/>
    </row>
    <row r="23" spans="1:6" x14ac:dyDescent="0.2">
      <c r="A23" s="208" t="s">
        <v>455</v>
      </c>
      <c r="B23" s="96">
        <v>2</v>
      </c>
      <c r="C23" s="98"/>
      <c r="D23" s="212" t="s">
        <v>469</v>
      </c>
      <c r="E23" s="96">
        <v>2</v>
      </c>
      <c r="F23" s="98"/>
    </row>
    <row r="24" spans="1:6" x14ac:dyDescent="0.2">
      <c r="A24" s="96" t="s">
        <v>148</v>
      </c>
      <c r="B24" s="96">
        <v>3</v>
      </c>
      <c r="C24" s="98"/>
      <c r="D24" s="212" t="s">
        <v>472</v>
      </c>
      <c r="E24" s="96">
        <v>3</v>
      </c>
      <c r="F24" s="98"/>
    </row>
    <row r="25" spans="1:6" x14ac:dyDescent="0.2">
      <c r="A25" s="208" t="s">
        <v>456</v>
      </c>
      <c r="B25" s="96">
        <v>4</v>
      </c>
      <c r="C25" s="98"/>
      <c r="D25" s="212" t="s">
        <v>471</v>
      </c>
      <c r="E25" s="96">
        <v>4</v>
      </c>
      <c r="F25" s="98"/>
    </row>
    <row r="26" spans="1:6" x14ac:dyDescent="0.2">
      <c r="A26" s="96" t="s">
        <v>149</v>
      </c>
      <c r="B26" s="96">
        <v>5</v>
      </c>
      <c r="C26" s="98"/>
      <c r="D26" s="212" t="s">
        <v>470</v>
      </c>
      <c r="E26" s="99">
        <v>5</v>
      </c>
      <c r="F26" s="98"/>
    </row>
    <row r="27" spans="1:6" x14ac:dyDescent="0.2">
      <c r="A27" s="98"/>
      <c r="B27" s="98"/>
      <c r="C27" s="98"/>
      <c r="D27" s="98"/>
      <c r="E27" s="98"/>
      <c r="F27" s="98"/>
    </row>
    <row r="28" spans="1:6" x14ac:dyDescent="0.2">
      <c r="A28" s="71" t="s">
        <v>67</v>
      </c>
      <c r="B28" s="92"/>
      <c r="C28" s="98"/>
      <c r="D28" s="71" t="s">
        <v>68</v>
      </c>
      <c r="E28" s="92"/>
      <c r="F28" s="98"/>
    </row>
    <row r="29" spans="1:6" ht="38.25" x14ac:dyDescent="0.2">
      <c r="A29" s="21" t="s">
        <v>69</v>
      </c>
      <c r="B29" s="92"/>
      <c r="C29" s="98"/>
      <c r="D29" s="21" t="s">
        <v>72</v>
      </c>
      <c r="E29" s="92"/>
      <c r="F29" s="98"/>
    </row>
    <row r="30" spans="1:6" x14ac:dyDescent="0.2">
      <c r="A30" s="96" t="s">
        <v>70</v>
      </c>
      <c r="B30" s="96">
        <v>1</v>
      </c>
      <c r="C30" s="98"/>
      <c r="D30" s="96" t="s">
        <v>73</v>
      </c>
      <c r="E30" s="96">
        <v>1</v>
      </c>
      <c r="F30" s="98"/>
    </row>
    <row r="31" spans="1:6" ht="25.5" x14ac:dyDescent="0.2">
      <c r="A31" s="209" t="s">
        <v>457</v>
      </c>
      <c r="B31" s="96">
        <v>2</v>
      </c>
      <c r="C31" s="98"/>
      <c r="D31" s="96" t="s">
        <v>74</v>
      </c>
      <c r="E31" s="96">
        <v>2</v>
      </c>
      <c r="F31" s="98"/>
    </row>
    <row r="32" spans="1:6"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x14ac:dyDescent="0.2">
      <c r="A39" s="96" t="s">
        <v>62</v>
      </c>
      <c r="B39" s="96">
        <v>5</v>
      </c>
      <c r="C39" s="98"/>
      <c r="D39" s="236"/>
      <c r="E39" s="236"/>
      <c r="F39" s="236"/>
    </row>
    <row r="40" spans="1:6" x14ac:dyDescent="0.2">
      <c r="A40" s="98"/>
      <c r="B40" s="98"/>
      <c r="C40" s="98"/>
      <c r="D40" s="206"/>
      <c r="E40" s="206"/>
      <c r="F40" s="206"/>
    </row>
    <row r="41" spans="1:6" x14ac:dyDescent="0.2">
      <c r="A41" s="71" t="s">
        <v>102</v>
      </c>
      <c r="B41" s="21"/>
      <c r="C41" s="98"/>
      <c r="D41" s="206"/>
      <c r="E41" s="206"/>
      <c r="F41" s="206"/>
    </row>
    <row r="42" spans="1:6" ht="39" customHeight="1" x14ac:dyDescent="0.2">
      <c r="A42" s="21" t="s">
        <v>77</v>
      </c>
      <c r="B42" s="21"/>
      <c r="C42" s="98"/>
      <c r="D42" s="206"/>
      <c r="E42" s="206"/>
      <c r="F42" s="206"/>
    </row>
    <row r="43" spans="1:6" x14ac:dyDescent="0.2">
      <c r="A43" s="72" t="s">
        <v>460</v>
      </c>
      <c r="B43" s="96">
        <v>1</v>
      </c>
      <c r="C43" s="98"/>
      <c r="D43" s="206"/>
      <c r="E43" s="206"/>
      <c r="F43" s="206"/>
    </row>
    <row r="44" spans="1:6" x14ac:dyDescent="0.2">
      <c r="A44" s="96" t="s">
        <v>79</v>
      </c>
      <c r="B44" s="96">
        <v>2</v>
      </c>
      <c r="C44" s="98"/>
      <c r="D44" s="206"/>
      <c r="E44" s="206"/>
      <c r="F44" s="206"/>
    </row>
    <row r="45" spans="1:6" x14ac:dyDescent="0.2">
      <c r="A45" s="72" t="s">
        <v>461</v>
      </c>
      <c r="B45" s="96">
        <v>3</v>
      </c>
      <c r="C45" s="98"/>
      <c r="D45" s="206"/>
      <c r="E45" s="206"/>
      <c r="F45" s="206"/>
    </row>
    <row r="46" spans="1:6" x14ac:dyDescent="0.2">
      <c r="A46" s="96" t="s">
        <v>150</v>
      </c>
      <c r="B46" s="96">
        <v>4</v>
      </c>
      <c r="C46" s="98"/>
      <c r="D46" s="206"/>
      <c r="E46" s="206"/>
      <c r="F46" s="206"/>
    </row>
    <row r="47" spans="1:6" x14ac:dyDescent="0.2">
      <c r="A47" s="96" t="s">
        <v>78</v>
      </c>
      <c r="B47" s="96">
        <v>5</v>
      </c>
      <c r="C47" s="98"/>
      <c r="D47" s="206"/>
      <c r="E47" s="206"/>
      <c r="F47" s="206"/>
    </row>
    <row r="48" spans="1:6" x14ac:dyDescent="0.2">
      <c r="A48" s="98"/>
      <c r="B48" s="98"/>
      <c r="C48" s="98"/>
      <c r="D48" s="206"/>
      <c r="E48" s="206"/>
      <c r="F48" s="206"/>
    </row>
    <row r="49" spans="1:6" ht="15" thickBot="1" x14ac:dyDescent="0.25">
      <c r="A49" s="100" t="e">
        <f>#REF!</f>
        <v>#REF!</v>
      </c>
      <c r="B49" s="89"/>
      <c r="C49" s="89"/>
      <c r="D49" s="89"/>
      <c r="E49" s="89"/>
      <c r="F49" s="89"/>
    </row>
    <row r="50" spans="1:6" ht="12.75" customHeight="1" x14ac:dyDescent="0.2">
      <c r="A50" s="268" t="s">
        <v>403</v>
      </c>
      <c r="B50" s="269"/>
      <c r="C50" s="90"/>
      <c r="D50" s="272" t="s">
        <v>404</v>
      </c>
      <c r="E50" s="269"/>
      <c r="F50" s="90"/>
    </row>
    <row r="51" spans="1:6" ht="12.75" customHeight="1" thickBot="1" x14ac:dyDescent="0.25">
      <c r="A51" s="270"/>
      <c r="B51" s="271"/>
      <c r="C51" s="91"/>
      <c r="D51" s="271"/>
      <c r="E51" s="271"/>
      <c r="F51" s="91"/>
    </row>
    <row r="52" spans="1:6" ht="13.5" customHeight="1"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ht="12.75" customHeight="1" x14ac:dyDescent="0.2">
      <c r="A87" s="96" t="s">
        <v>62</v>
      </c>
      <c r="B87" s="96">
        <v>5</v>
      </c>
      <c r="C87" s="98"/>
      <c r="D87" s="236"/>
      <c r="E87" s="236"/>
      <c r="F87" s="236"/>
    </row>
    <row r="88" spans="1:6" x14ac:dyDescent="0.2">
      <c r="A88" s="98"/>
      <c r="B88" s="98"/>
      <c r="C88" s="98"/>
      <c r="D88" s="206"/>
      <c r="E88" s="206"/>
      <c r="F88" s="206"/>
    </row>
    <row r="89" spans="1:6" x14ac:dyDescent="0.2">
      <c r="A89" s="71" t="s">
        <v>102</v>
      </c>
      <c r="B89" s="21"/>
      <c r="C89" s="98"/>
      <c r="D89" s="206"/>
      <c r="E89" s="206"/>
      <c r="F89" s="206"/>
    </row>
    <row r="90" spans="1:6" ht="25.5" x14ac:dyDescent="0.2">
      <c r="A90" s="21" t="s">
        <v>77</v>
      </c>
      <c r="B90" s="21"/>
      <c r="C90" s="98"/>
      <c r="D90" s="206"/>
      <c r="E90" s="206"/>
      <c r="F90" s="206"/>
    </row>
    <row r="91" spans="1:6" x14ac:dyDescent="0.2">
      <c r="A91" s="72" t="s">
        <v>460</v>
      </c>
      <c r="B91" s="96">
        <v>1</v>
      </c>
      <c r="C91" s="98"/>
      <c r="D91" s="206"/>
      <c r="E91" s="206"/>
      <c r="F91" s="206"/>
    </row>
    <row r="92" spans="1:6" x14ac:dyDescent="0.2">
      <c r="A92" s="96" t="s">
        <v>79</v>
      </c>
      <c r="B92" s="96">
        <v>2</v>
      </c>
      <c r="C92" s="98"/>
      <c r="D92" s="206"/>
      <c r="E92" s="206"/>
      <c r="F92" s="206"/>
    </row>
    <row r="93" spans="1:6" x14ac:dyDescent="0.2">
      <c r="A93" s="72" t="s">
        <v>461</v>
      </c>
      <c r="B93" s="96">
        <v>3</v>
      </c>
      <c r="C93" s="98"/>
      <c r="D93" s="206"/>
      <c r="E93" s="206"/>
      <c r="F93" s="206"/>
    </row>
    <row r="94" spans="1:6" x14ac:dyDescent="0.2">
      <c r="A94" s="96" t="s">
        <v>150</v>
      </c>
      <c r="B94" s="96">
        <v>4</v>
      </c>
      <c r="C94" s="98"/>
      <c r="D94" s="206"/>
      <c r="E94" s="206"/>
      <c r="F94" s="206"/>
    </row>
    <row r="95" spans="1:6" x14ac:dyDescent="0.2">
      <c r="A95" s="96" t="s">
        <v>78</v>
      </c>
      <c r="B95" s="96">
        <v>5</v>
      </c>
      <c r="C95" s="98"/>
      <c r="D95" s="206"/>
      <c r="E95" s="206"/>
      <c r="F95" s="206"/>
    </row>
    <row r="96" spans="1:6" x14ac:dyDescent="0.2">
      <c r="A96" s="98"/>
      <c r="B96" s="98"/>
      <c r="C96" s="98"/>
      <c r="D96" s="206"/>
      <c r="E96" s="206"/>
      <c r="F96" s="206"/>
    </row>
    <row r="97" spans="1:6" ht="15" thickBot="1" x14ac:dyDescent="0.25">
      <c r="A97" s="100" t="e">
        <f>#REF!</f>
        <v>#REF!</v>
      </c>
      <c r="B97" s="89"/>
      <c r="C97" s="89"/>
      <c r="D97" s="89"/>
      <c r="E97" s="89"/>
      <c r="F97" s="89"/>
    </row>
    <row r="98" spans="1:6" ht="12.75" customHeight="1" x14ac:dyDescent="0.2">
      <c r="A98" s="268" t="s">
        <v>403</v>
      </c>
      <c r="B98" s="269"/>
      <c r="C98" s="90"/>
      <c r="D98" s="272" t="s">
        <v>404</v>
      </c>
      <c r="E98" s="269"/>
      <c r="F98" s="90"/>
    </row>
    <row r="99" spans="1:6" ht="13.5" thickBot="1" x14ac:dyDescent="0.25">
      <c r="A99" s="270"/>
      <c r="B99" s="271"/>
      <c r="C99" s="91"/>
      <c r="D99" s="271"/>
      <c r="E99" s="271"/>
      <c r="F99" s="91"/>
    </row>
    <row r="100" spans="1:6" x14ac:dyDescent="0.2">
      <c r="A100" s="70" t="s">
        <v>42</v>
      </c>
      <c r="B100" s="92"/>
      <c r="C100" s="93"/>
      <c r="D100" s="71" t="s">
        <v>50</v>
      </c>
      <c r="E100" s="92"/>
      <c r="F100" s="93"/>
    </row>
    <row r="101" spans="1:6" ht="76.5" x14ac:dyDescent="0.2">
      <c r="A101" s="19" t="s">
        <v>49</v>
      </c>
      <c r="B101" s="92"/>
      <c r="C101" s="93"/>
      <c r="D101" s="94" t="s">
        <v>51</v>
      </c>
      <c r="E101" s="92"/>
      <c r="F101" s="93"/>
    </row>
    <row r="102" spans="1:6" x14ac:dyDescent="0.2">
      <c r="A102" s="95" t="s">
        <v>43</v>
      </c>
      <c r="B102" s="96">
        <v>1</v>
      </c>
      <c r="C102" s="93"/>
      <c r="D102" s="96" t="s">
        <v>52</v>
      </c>
      <c r="E102" s="96">
        <v>1</v>
      </c>
      <c r="F102" s="93"/>
    </row>
    <row r="103" spans="1:6" x14ac:dyDescent="0.2">
      <c r="A103" s="95" t="s">
        <v>44</v>
      </c>
      <c r="B103" s="96">
        <v>2</v>
      </c>
      <c r="C103" s="93"/>
      <c r="D103" s="96" t="s">
        <v>53</v>
      </c>
      <c r="E103" s="96">
        <v>2</v>
      </c>
      <c r="F103" s="93"/>
    </row>
    <row r="104" spans="1:6" x14ac:dyDescent="0.2">
      <c r="A104" s="95" t="s">
        <v>45</v>
      </c>
      <c r="B104" s="96">
        <v>3</v>
      </c>
      <c r="C104" s="93"/>
      <c r="D104" s="96" t="s">
        <v>54</v>
      </c>
      <c r="E104" s="96">
        <v>3</v>
      </c>
      <c r="F104" s="93"/>
    </row>
    <row r="105" spans="1:6" ht="25.5" x14ac:dyDescent="0.2">
      <c r="A105" s="95" t="s">
        <v>47</v>
      </c>
      <c r="B105" s="96">
        <v>4</v>
      </c>
      <c r="C105" s="93"/>
      <c r="D105" s="96" t="s">
        <v>55</v>
      </c>
      <c r="E105" s="96">
        <v>4</v>
      </c>
      <c r="F105" s="93"/>
    </row>
    <row r="106" spans="1:6" x14ac:dyDescent="0.2">
      <c r="A106" s="95" t="s">
        <v>46</v>
      </c>
      <c r="B106" s="96">
        <v>5</v>
      </c>
      <c r="C106" s="93"/>
      <c r="D106" s="96" t="s">
        <v>56</v>
      </c>
      <c r="E106" s="96">
        <v>5</v>
      </c>
      <c r="F106" s="93"/>
    </row>
    <row r="107" spans="1:6" x14ac:dyDescent="0.2">
      <c r="A107" s="97"/>
      <c r="B107" s="98"/>
      <c r="C107" s="98"/>
      <c r="D107" s="98"/>
      <c r="E107" s="98"/>
      <c r="F107" s="98"/>
    </row>
    <row r="108" spans="1:6" x14ac:dyDescent="0.2">
      <c r="A108" s="71" t="s">
        <v>57</v>
      </c>
      <c r="B108" s="92"/>
      <c r="C108" s="98"/>
      <c r="D108" s="71" t="s">
        <v>58</v>
      </c>
      <c r="E108" s="92"/>
      <c r="F108" s="98"/>
    </row>
    <row r="109" spans="1:6" ht="63.75" x14ac:dyDescent="0.2">
      <c r="A109" s="21" t="s">
        <v>59</v>
      </c>
      <c r="B109" s="92"/>
      <c r="C109" s="98"/>
      <c r="D109" s="21" t="s">
        <v>100</v>
      </c>
      <c r="E109" s="92"/>
      <c r="F109" s="98"/>
    </row>
    <row r="110" spans="1:6" x14ac:dyDescent="0.2">
      <c r="A110" s="72" t="s">
        <v>451</v>
      </c>
      <c r="B110" s="96">
        <v>1</v>
      </c>
      <c r="C110" s="98"/>
      <c r="D110" s="96" t="s">
        <v>61</v>
      </c>
      <c r="E110" s="96">
        <v>1</v>
      </c>
      <c r="F110" s="98"/>
    </row>
    <row r="111" spans="1:6" x14ac:dyDescent="0.2">
      <c r="A111" s="72" t="s">
        <v>454</v>
      </c>
      <c r="B111" s="96">
        <v>2</v>
      </c>
      <c r="C111" s="98"/>
      <c r="D111" s="72" t="s">
        <v>462</v>
      </c>
      <c r="E111" s="96">
        <v>5</v>
      </c>
      <c r="F111" s="98"/>
    </row>
    <row r="112" spans="1:6" x14ac:dyDescent="0.2">
      <c r="A112" s="72" t="s">
        <v>452</v>
      </c>
      <c r="B112" s="96">
        <v>3</v>
      </c>
      <c r="C112" s="98"/>
      <c r="D112" s="96"/>
      <c r="E112" s="96"/>
      <c r="F112" s="98"/>
    </row>
    <row r="113" spans="1:6" x14ac:dyDescent="0.2">
      <c r="A113" s="72" t="s">
        <v>453</v>
      </c>
      <c r="B113" s="96">
        <v>4</v>
      </c>
      <c r="C113" s="98"/>
      <c r="D113" s="96"/>
      <c r="E113" s="96"/>
      <c r="F113" s="98"/>
    </row>
    <row r="114" spans="1:6" x14ac:dyDescent="0.2">
      <c r="A114" s="96" t="s">
        <v>60</v>
      </c>
      <c r="B114" s="96">
        <v>5</v>
      </c>
      <c r="C114" s="98"/>
      <c r="E114" s="96"/>
      <c r="F114" s="98"/>
    </row>
    <row r="115" spans="1:6" x14ac:dyDescent="0.2">
      <c r="A115" s="98"/>
      <c r="B115" s="98"/>
      <c r="C115" s="98"/>
      <c r="D115" s="98"/>
      <c r="E115" s="98"/>
      <c r="F115" s="98"/>
    </row>
    <row r="116" spans="1:6" x14ac:dyDescent="0.2">
      <c r="A116" s="71" t="s">
        <v>63</v>
      </c>
      <c r="B116" s="92"/>
      <c r="C116" s="98"/>
      <c r="D116" s="71" t="s">
        <v>64</v>
      </c>
      <c r="E116" s="92"/>
      <c r="F116" s="98"/>
    </row>
    <row r="117" spans="1:6" ht="38.25" x14ac:dyDescent="0.2">
      <c r="A117" s="21" t="s">
        <v>65</v>
      </c>
      <c r="B117" s="92"/>
      <c r="C117" s="98"/>
      <c r="D117" s="21" t="s">
        <v>526</v>
      </c>
      <c r="E117" s="92"/>
      <c r="F117" s="98"/>
    </row>
    <row r="118" spans="1:6" x14ac:dyDescent="0.2">
      <c r="A118" s="96" t="s">
        <v>66</v>
      </c>
      <c r="B118" s="96">
        <v>1</v>
      </c>
      <c r="C118" s="98"/>
      <c r="D118" s="96" t="s">
        <v>61</v>
      </c>
      <c r="E118" s="96">
        <v>1</v>
      </c>
      <c r="F118" s="98"/>
    </row>
    <row r="119" spans="1:6" x14ac:dyDescent="0.2">
      <c r="A119" s="208" t="s">
        <v>455</v>
      </c>
      <c r="B119" s="96">
        <v>2</v>
      </c>
      <c r="C119" s="98"/>
      <c r="D119" s="212" t="s">
        <v>469</v>
      </c>
      <c r="E119" s="96">
        <v>2</v>
      </c>
      <c r="F119" s="98"/>
    </row>
    <row r="120" spans="1:6" x14ac:dyDescent="0.2">
      <c r="A120" s="96" t="s">
        <v>148</v>
      </c>
      <c r="B120" s="96">
        <v>3</v>
      </c>
      <c r="C120" s="98"/>
      <c r="D120" s="212" t="s">
        <v>472</v>
      </c>
      <c r="E120" s="96">
        <v>3</v>
      </c>
      <c r="F120" s="98"/>
    </row>
    <row r="121" spans="1:6" x14ac:dyDescent="0.2">
      <c r="A121" s="208" t="s">
        <v>456</v>
      </c>
      <c r="B121" s="96">
        <v>4</v>
      </c>
      <c r="C121" s="98"/>
      <c r="D121" s="212" t="s">
        <v>471</v>
      </c>
      <c r="E121" s="96">
        <v>4</v>
      </c>
      <c r="F121" s="98"/>
    </row>
    <row r="122" spans="1:6" x14ac:dyDescent="0.2">
      <c r="A122" s="96" t="s">
        <v>149</v>
      </c>
      <c r="B122" s="96">
        <v>5</v>
      </c>
      <c r="C122" s="98"/>
      <c r="D122" s="212" t="s">
        <v>470</v>
      </c>
      <c r="E122" s="99">
        <v>5</v>
      </c>
      <c r="F122" s="98"/>
    </row>
    <row r="123" spans="1:6" x14ac:dyDescent="0.2">
      <c r="A123" s="98"/>
      <c r="B123" s="98"/>
      <c r="C123" s="98"/>
      <c r="D123" s="98"/>
      <c r="E123" s="98"/>
      <c r="F123" s="98"/>
    </row>
    <row r="124" spans="1:6" x14ac:dyDescent="0.2">
      <c r="A124" s="71" t="s">
        <v>67</v>
      </c>
      <c r="B124" s="92"/>
      <c r="C124" s="98"/>
      <c r="D124" s="71" t="s">
        <v>68</v>
      </c>
      <c r="E124" s="92"/>
      <c r="F124" s="98"/>
    </row>
    <row r="125" spans="1:6" ht="52.5" customHeight="1" x14ac:dyDescent="0.2">
      <c r="A125" s="21" t="s">
        <v>69</v>
      </c>
      <c r="B125" s="92"/>
      <c r="C125" s="98"/>
      <c r="D125" s="21" t="s">
        <v>72</v>
      </c>
      <c r="E125" s="92"/>
      <c r="F125" s="98"/>
    </row>
    <row r="126" spans="1:6" x14ac:dyDescent="0.2">
      <c r="A126" s="96" t="s">
        <v>70</v>
      </c>
      <c r="B126" s="96">
        <v>1</v>
      </c>
      <c r="C126" s="98"/>
      <c r="D126" s="96" t="s">
        <v>73</v>
      </c>
      <c r="E126" s="96">
        <v>1</v>
      </c>
      <c r="F126" s="98"/>
    </row>
    <row r="127" spans="1:6" ht="25.5" x14ac:dyDescent="0.2">
      <c r="A127" s="209" t="s">
        <v>457</v>
      </c>
      <c r="B127" s="96">
        <v>2</v>
      </c>
      <c r="C127" s="98"/>
      <c r="D127" s="96" t="s">
        <v>74</v>
      </c>
      <c r="E127" s="96">
        <v>2</v>
      </c>
      <c r="F127" s="98"/>
    </row>
    <row r="128" spans="1:6" ht="25.5" x14ac:dyDescent="0.2">
      <c r="A128" s="209" t="s">
        <v>458</v>
      </c>
      <c r="B128" s="96">
        <v>3</v>
      </c>
      <c r="C128" s="98"/>
      <c r="D128" s="209" t="s">
        <v>465</v>
      </c>
      <c r="E128" s="96">
        <v>3</v>
      </c>
      <c r="F128" s="98"/>
    </row>
    <row r="129" spans="1:6" ht="25.5" x14ac:dyDescent="0.2">
      <c r="A129" s="210" t="s">
        <v>459</v>
      </c>
      <c r="B129" s="96">
        <v>4</v>
      </c>
      <c r="C129" s="98"/>
      <c r="D129" s="212" t="s">
        <v>466</v>
      </c>
      <c r="E129" s="96">
        <v>4</v>
      </c>
      <c r="F129" s="98"/>
    </row>
    <row r="130" spans="1:6" ht="25.5" x14ac:dyDescent="0.2">
      <c r="A130" s="102" t="s">
        <v>71</v>
      </c>
      <c r="B130" s="96">
        <v>5</v>
      </c>
      <c r="C130" s="98"/>
      <c r="D130" s="212" t="s">
        <v>467</v>
      </c>
      <c r="E130" s="96">
        <v>5</v>
      </c>
      <c r="F130" s="98"/>
    </row>
    <row r="131" spans="1:6" x14ac:dyDescent="0.2">
      <c r="A131" s="98"/>
      <c r="B131" s="98"/>
      <c r="C131" s="98"/>
      <c r="D131" s="98"/>
      <c r="E131" s="98"/>
      <c r="F131" s="98"/>
    </row>
    <row r="132" spans="1:6" x14ac:dyDescent="0.2">
      <c r="A132" s="71" t="s">
        <v>75</v>
      </c>
      <c r="B132" s="92"/>
      <c r="C132" s="98"/>
      <c r="D132" s="236"/>
      <c r="E132" s="236"/>
      <c r="F132" s="236"/>
    </row>
    <row r="133" spans="1:6" ht="51" x14ac:dyDescent="0.2">
      <c r="A133" s="21" t="s">
        <v>76</v>
      </c>
      <c r="B133" s="92"/>
      <c r="C133" s="98"/>
      <c r="D133" s="236"/>
      <c r="E133" s="236"/>
      <c r="F133" s="236"/>
    </row>
    <row r="134" spans="1:6" x14ac:dyDescent="0.2">
      <c r="A134" s="96" t="s">
        <v>61</v>
      </c>
      <c r="B134" s="96">
        <v>1</v>
      </c>
      <c r="C134" s="98"/>
      <c r="D134" s="236"/>
      <c r="E134" s="236"/>
      <c r="F134" s="236"/>
    </row>
    <row r="135" spans="1:6" x14ac:dyDescent="0.2">
      <c r="A135" s="96" t="s">
        <v>62</v>
      </c>
      <c r="B135" s="96">
        <v>5</v>
      </c>
      <c r="C135" s="98"/>
      <c r="D135" s="236"/>
      <c r="E135" s="236"/>
      <c r="F135" s="236"/>
    </row>
    <row r="136" spans="1:6" x14ac:dyDescent="0.2">
      <c r="A136" s="98"/>
      <c r="B136" s="98"/>
      <c r="C136" s="98"/>
      <c r="D136" s="206"/>
      <c r="E136" s="206"/>
      <c r="F136" s="206"/>
    </row>
    <row r="137" spans="1:6" x14ac:dyDescent="0.2">
      <c r="A137" s="71" t="s">
        <v>102</v>
      </c>
      <c r="B137" s="21"/>
      <c r="C137" s="98"/>
      <c r="D137" s="206"/>
      <c r="E137" s="206"/>
      <c r="F137" s="206"/>
    </row>
    <row r="138" spans="1:6" ht="25.5" x14ac:dyDescent="0.2">
      <c r="A138" s="21" t="s">
        <v>77</v>
      </c>
      <c r="B138" s="21"/>
      <c r="C138" s="98"/>
      <c r="D138" s="206"/>
      <c r="E138" s="206"/>
      <c r="F138" s="206"/>
    </row>
    <row r="139" spans="1:6" x14ac:dyDescent="0.2">
      <c r="A139" s="72" t="s">
        <v>460</v>
      </c>
      <c r="B139" s="96">
        <v>1</v>
      </c>
      <c r="C139" s="98"/>
      <c r="D139" s="206"/>
      <c r="E139" s="206"/>
      <c r="F139" s="206"/>
    </row>
    <row r="140" spans="1:6" x14ac:dyDescent="0.2">
      <c r="A140" s="96" t="s">
        <v>79</v>
      </c>
      <c r="B140" s="96">
        <v>2</v>
      </c>
      <c r="C140" s="98"/>
      <c r="D140" s="206"/>
      <c r="E140" s="206"/>
      <c r="F140" s="206"/>
    </row>
    <row r="141" spans="1:6" x14ac:dyDescent="0.2">
      <c r="A141" s="72" t="s">
        <v>461</v>
      </c>
      <c r="B141" s="96">
        <v>3</v>
      </c>
      <c r="C141" s="98"/>
      <c r="D141" s="206"/>
      <c r="E141" s="206"/>
      <c r="F141" s="206"/>
    </row>
    <row r="142" spans="1:6" x14ac:dyDescent="0.2">
      <c r="A142" s="96" t="s">
        <v>150</v>
      </c>
      <c r="B142" s="96">
        <v>4</v>
      </c>
      <c r="C142" s="98"/>
      <c r="D142" s="206"/>
      <c r="E142" s="206"/>
      <c r="F142" s="206"/>
    </row>
    <row r="143" spans="1:6" x14ac:dyDescent="0.2">
      <c r="A143" s="96" t="s">
        <v>78</v>
      </c>
      <c r="B143" s="96">
        <v>5</v>
      </c>
      <c r="C143" s="98"/>
      <c r="D143" s="206"/>
      <c r="E143" s="206"/>
      <c r="F143" s="206"/>
    </row>
    <row r="144" spans="1:6" x14ac:dyDescent="0.2">
      <c r="A144" s="98"/>
      <c r="B144" s="98"/>
      <c r="C144" s="98"/>
      <c r="D144" s="206"/>
      <c r="E144" s="206"/>
      <c r="F144" s="206"/>
    </row>
    <row r="145" spans="1:6" ht="14.25" x14ac:dyDescent="0.2">
      <c r="A145" s="100" t="e">
        <f>#REF!</f>
        <v>#REF!</v>
      </c>
      <c r="B145" s="89"/>
      <c r="C145" s="89"/>
      <c r="D145" s="89"/>
      <c r="E145" s="89"/>
      <c r="F145" s="89"/>
    </row>
    <row r="146" spans="1:6" ht="13.5" thickBot="1" x14ac:dyDescent="0.25">
      <c r="A146" s="97"/>
      <c r="B146" s="98"/>
      <c r="C146" s="98"/>
      <c r="D146" s="98"/>
      <c r="E146" s="98"/>
      <c r="F146" s="98"/>
    </row>
    <row r="147" spans="1:6" x14ac:dyDescent="0.2">
      <c r="A147" s="268" t="s">
        <v>403</v>
      </c>
      <c r="B147" s="269"/>
      <c r="C147" s="90"/>
      <c r="D147" s="272" t="s">
        <v>404</v>
      </c>
      <c r="E147" s="269"/>
      <c r="F147" s="90"/>
    </row>
    <row r="148" spans="1:6" ht="13.5" thickBot="1" x14ac:dyDescent="0.25">
      <c r="A148" s="270"/>
      <c r="B148" s="271"/>
      <c r="C148" s="91"/>
      <c r="D148" s="271"/>
      <c r="E148" s="271"/>
      <c r="F148" s="91"/>
    </row>
    <row r="149" spans="1:6" x14ac:dyDescent="0.2">
      <c r="A149" s="70" t="s">
        <v>42</v>
      </c>
      <c r="B149" s="92"/>
      <c r="C149" s="93"/>
      <c r="D149" s="71" t="s">
        <v>50</v>
      </c>
      <c r="E149" s="92"/>
      <c r="F149" s="93"/>
    </row>
    <row r="150" spans="1:6" ht="76.5" x14ac:dyDescent="0.2">
      <c r="A150" s="19" t="s">
        <v>49</v>
      </c>
      <c r="B150" s="92"/>
      <c r="C150" s="93"/>
      <c r="D150" s="94" t="s">
        <v>51</v>
      </c>
      <c r="E150" s="92"/>
      <c r="F150" s="93"/>
    </row>
    <row r="151" spans="1:6" x14ac:dyDescent="0.2">
      <c r="A151" s="95" t="s">
        <v>43</v>
      </c>
      <c r="B151" s="96">
        <v>1</v>
      </c>
      <c r="C151" s="93"/>
      <c r="D151" s="96" t="s">
        <v>52</v>
      </c>
      <c r="E151" s="96">
        <v>1</v>
      </c>
      <c r="F151" s="93"/>
    </row>
    <row r="152" spans="1:6" x14ac:dyDescent="0.2">
      <c r="A152" s="95" t="s">
        <v>44</v>
      </c>
      <c r="B152" s="96">
        <v>2</v>
      </c>
      <c r="C152" s="93"/>
      <c r="D152" s="96" t="s">
        <v>53</v>
      </c>
      <c r="E152" s="96">
        <v>2</v>
      </c>
      <c r="F152" s="93"/>
    </row>
    <row r="153" spans="1:6" x14ac:dyDescent="0.2">
      <c r="A153" s="95" t="s">
        <v>45</v>
      </c>
      <c r="B153" s="96">
        <v>3</v>
      </c>
      <c r="C153" s="93"/>
      <c r="D153" s="96" t="s">
        <v>54</v>
      </c>
      <c r="E153" s="96">
        <v>3</v>
      </c>
      <c r="F153" s="93"/>
    </row>
    <row r="154" spans="1:6" ht="25.5" x14ac:dyDescent="0.2">
      <c r="A154" s="95" t="s">
        <v>47</v>
      </c>
      <c r="B154" s="96">
        <v>4</v>
      </c>
      <c r="C154" s="93"/>
      <c r="D154" s="96" t="s">
        <v>55</v>
      </c>
      <c r="E154" s="96">
        <v>4</v>
      </c>
      <c r="F154" s="93"/>
    </row>
    <row r="155" spans="1:6" x14ac:dyDescent="0.2">
      <c r="A155" s="95" t="s">
        <v>46</v>
      </c>
      <c r="B155" s="96">
        <v>5</v>
      </c>
      <c r="C155" s="93"/>
      <c r="D155" s="96" t="s">
        <v>56</v>
      </c>
      <c r="E155" s="96">
        <v>5</v>
      </c>
      <c r="F155" s="93"/>
    </row>
    <row r="156" spans="1:6" x14ac:dyDescent="0.2">
      <c r="A156" s="97"/>
      <c r="B156" s="98"/>
      <c r="C156" s="98"/>
      <c r="D156" s="98"/>
      <c r="E156" s="98"/>
      <c r="F156" s="98"/>
    </row>
    <row r="157" spans="1:6" x14ac:dyDescent="0.2">
      <c r="A157" s="71" t="s">
        <v>57</v>
      </c>
      <c r="B157" s="92"/>
      <c r="C157" s="98"/>
      <c r="D157" s="71" t="s">
        <v>58</v>
      </c>
      <c r="E157" s="92"/>
      <c r="F157" s="98"/>
    </row>
    <row r="158" spans="1:6" ht="63.75" x14ac:dyDescent="0.2">
      <c r="A158" s="21" t="s">
        <v>59</v>
      </c>
      <c r="B158" s="92"/>
      <c r="C158" s="98"/>
      <c r="D158" s="21" t="s">
        <v>100</v>
      </c>
      <c r="E158" s="92"/>
      <c r="F158" s="98"/>
    </row>
    <row r="159" spans="1:6" x14ac:dyDescent="0.2">
      <c r="A159" s="72" t="s">
        <v>451</v>
      </c>
      <c r="B159" s="96">
        <v>1</v>
      </c>
      <c r="C159" s="98"/>
      <c r="D159" s="96" t="s">
        <v>61</v>
      </c>
      <c r="E159" s="96">
        <v>1</v>
      </c>
      <c r="F159" s="98"/>
    </row>
    <row r="160" spans="1:6" ht="12.75" customHeight="1" x14ac:dyDescent="0.2">
      <c r="A160" s="72" t="s">
        <v>454</v>
      </c>
      <c r="B160" s="96">
        <v>2</v>
      </c>
      <c r="C160" s="98"/>
      <c r="D160" s="72" t="s">
        <v>462</v>
      </c>
      <c r="E160" s="96">
        <v>5</v>
      </c>
      <c r="F160" s="98"/>
    </row>
    <row r="161" spans="1:6" ht="12.75" customHeight="1" x14ac:dyDescent="0.2">
      <c r="A161" s="72" t="s">
        <v>452</v>
      </c>
      <c r="B161" s="96">
        <v>3</v>
      </c>
      <c r="C161" s="98"/>
      <c r="D161" s="96"/>
      <c r="E161" s="96"/>
      <c r="F161" s="98"/>
    </row>
    <row r="162" spans="1:6" x14ac:dyDescent="0.2">
      <c r="A162" s="72" t="s">
        <v>453</v>
      </c>
      <c r="B162" s="96">
        <v>4</v>
      </c>
      <c r="C162" s="98"/>
      <c r="D162" s="96"/>
      <c r="E162" s="96"/>
      <c r="F162" s="98"/>
    </row>
    <row r="163" spans="1:6" x14ac:dyDescent="0.2">
      <c r="A163" s="96" t="s">
        <v>60</v>
      </c>
      <c r="B163" s="96">
        <v>5</v>
      </c>
      <c r="C163" s="98"/>
      <c r="E163" s="96"/>
      <c r="F163" s="98"/>
    </row>
    <row r="164" spans="1:6" x14ac:dyDescent="0.2">
      <c r="A164" s="98"/>
      <c r="B164" s="98"/>
      <c r="C164" s="98"/>
      <c r="D164" s="98"/>
      <c r="E164" s="98"/>
      <c r="F164" s="98"/>
    </row>
    <row r="165" spans="1:6" x14ac:dyDescent="0.2">
      <c r="A165" s="71" t="s">
        <v>63</v>
      </c>
      <c r="B165" s="92"/>
      <c r="C165" s="98"/>
      <c r="D165" s="71" t="s">
        <v>64</v>
      </c>
      <c r="E165" s="92"/>
      <c r="F165" s="98"/>
    </row>
    <row r="166" spans="1:6" ht="38.25" x14ac:dyDescent="0.2">
      <c r="A166" s="21" t="s">
        <v>65</v>
      </c>
      <c r="B166" s="92"/>
      <c r="C166" s="98"/>
      <c r="D166" s="21" t="s">
        <v>526</v>
      </c>
      <c r="E166" s="92"/>
      <c r="F166" s="98"/>
    </row>
    <row r="167" spans="1:6" x14ac:dyDescent="0.2">
      <c r="A167" s="96" t="s">
        <v>66</v>
      </c>
      <c r="B167" s="96">
        <v>1</v>
      </c>
      <c r="C167" s="98"/>
      <c r="D167" s="96" t="s">
        <v>61</v>
      </c>
      <c r="E167" s="96">
        <v>1</v>
      </c>
      <c r="F167" s="98"/>
    </row>
    <row r="168" spans="1:6" x14ac:dyDescent="0.2">
      <c r="A168" s="208" t="s">
        <v>455</v>
      </c>
      <c r="B168" s="96">
        <v>2</v>
      </c>
      <c r="C168" s="98"/>
      <c r="D168" s="212" t="s">
        <v>469</v>
      </c>
      <c r="E168" s="96">
        <v>2</v>
      </c>
      <c r="F168" s="98"/>
    </row>
    <row r="169" spans="1:6" x14ac:dyDescent="0.2">
      <c r="A169" s="96" t="s">
        <v>148</v>
      </c>
      <c r="B169" s="96">
        <v>3</v>
      </c>
      <c r="C169" s="98"/>
      <c r="D169" s="212" t="s">
        <v>472</v>
      </c>
      <c r="E169" s="96">
        <v>3</v>
      </c>
      <c r="F169" s="98"/>
    </row>
    <row r="170" spans="1:6" x14ac:dyDescent="0.2">
      <c r="A170" s="208" t="s">
        <v>456</v>
      </c>
      <c r="B170" s="96">
        <v>4</v>
      </c>
      <c r="C170" s="98"/>
      <c r="D170" s="212" t="s">
        <v>471</v>
      </c>
      <c r="E170" s="96">
        <v>4</v>
      </c>
      <c r="F170" s="98"/>
    </row>
    <row r="171" spans="1:6" x14ac:dyDescent="0.2">
      <c r="A171" s="96" t="s">
        <v>149</v>
      </c>
      <c r="B171" s="96">
        <v>5</v>
      </c>
      <c r="C171" s="98"/>
      <c r="D171" s="212" t="s">
        <v>470</v>
      </c>
      <c r="E171" s="99">
        <v>5</v>
      </c>
      <c r="F171" s="98"/>
    </row>
    <row r="172" spans="1:6" x14ac:dyDescent="0.2">
      <c r="A172" s="98"/>
      <c r="B172" s="98"/>
      <c r="C172" s="98"/>
      <c r="D172" s="98"/>
      <c r="E172" s="98"/>
      <c r="F172" s="98"/>
    </row>
    <row r="173" spans="1:6" x14ac:dyDescent="0.2">
      <c r="A173" s="71" t="s">
        <v>67</v>
      </c>
      <c r="B173" s="92"/>
      <c r="C173" s="98"/>
      <c r="D173" s="71" t="s">
        <v>68</v>
      </c>
      <c r="E173" s="92"/>
      <c r="F173" s="98"/>
    </row>
    <row r="174" spans="1:6" ht="38.25" x14ac:dyDescent="0.2">
      <c r="A174" s="21" t="s">
        <v>69</v>
      </c>
      <c r="B174" s="92"/>
      <c r="C174" s="98"/>
      <c r="D174" s="21" t="s">
        <v>72</v>
      </c>
      <c r="E174" s="92"/>
      <c r="F174" s="98"/>
    </row>
    <row r="175" spans="1:6" x14ac:dyDescent="0.2">
      <c r="A175" s="96" t="s">
        <v>70</v>
      </c>
      <c r="B175" s="96">
        <v>1</v>
      </c>
      <c r="C175" s="98"/>
      <c r="D175" s="96" t="s">
        <v>73</v>
      </c>
      <c r="E175" s="96">
        <v>1</v>
      </c>
      <c r="F175" s="98"/>
    </row>
    <row r="176" spans="1:6" ht="25.5" x14ac:dyDescent="0.2">
      <c r="A176" s="209" t="s">
        <v>457</v>
      </c>
      <c r="B176" s="96">
        <v>2</v>
      </c>
      <c r="C176" s="98"/>
      <c r="D176" s="96" t="s">
        <v>74</v>
      </c>
      <c r="E176" s="96">
        <v>2</v>
      </c>
      <c r="F176" s="98"/>
    </row>
    <row r="177" spans="1:6" ht="25.5" x14ac:dyDescent="0.2">
      <c r="A177" s="209" t="s">
        <v>458</v>
      </c>
      <c r="B177" s="96">
        <v>3</v>
      </c>
      <c r="C177" s="98"/>
      <c r="D177" s="209" t="s">
        <v>465</v>
      </c>
      <c r="E177" s="96">
        <v>3</v>
      </c>
      <c r="F177" s="98"/>
    </row>
    <row r="178" spans="1:6" ht="25.5" x14ac:dyDescent="0.2">
      <c r="A178" s="210" t="s">
        <v>459</v>
      </c>
      <c r="B178" s="96">
        <v>4</v>
      </c>
      <c r="C178" s="98"/>
      <c r="D178" s="212" t="s">
        <v>466</v>
      </c>
      <c r="E178" s="96">
        <v>4</v>
      </c>
      <c r="F178" s="98"/>
    </row>
    <row r="179" spans="1:6" ht="25.5" x14ac:dyDescent="0.2">
      <c r="A179" s="102" t="s">
        <v>71</v>
      </c>
      <c r="B179" s="96">
        <v>5</v>
      </c>
      <c r="C179" s="98"/>
      <c r="D179" s="212" t="s">
        <v>467</v>
      </c>
      <c r="E179" s="96">
        <v>5</v>
      </c>
      <c r="F179" s="98"/>
    </row>
    <row r="180" spans="1:6" x14ac:dyDescent="0.2">
      <c r="A180" s="98"/>
      <c r="B180" s="98"/>
      <c r="C180" s="98"/>
      <c r="D180" s="98"/>
      <c r="E180" s="98"/>
      <c r="F180" s="98"/>
    </row>
    <row r="181" spans="1:6" x14ac:dyDescent="0.2">
      <c r="A181" s="71" t="s">
        <v>75</v>
      </c>
      <c r="B181" s="92"/>
      <c r="C181" s="98"/>
      <c r="D181" s="236"/>
      <c r="E181" s="236"/>
      <c r="F181" s="236"/>
    </row>
    <row r="182" spans="1:6" ht="51" x14ac:dyDescent="0.2">
      <c r="A182" s="21" t="s">
        <v>76</v>
      </c>
      <c r="B182" s="92"/>
      <c r="C182" s="98"/>
      <c r="D182" s="236"/>
      <c r="E182" s="236"/>
      <c r="F182" s="236"/>
    </row>
    <row r="183" spans="1:6" x14ac:dyDescent="0.2">
      <c r="A183" s="96" t="s">
        <v>61</v>
      </c>
      <c r="B183" s="96">
        <v>1</v>
      </c>
      <c r="C183" s="98"/>
      <c r="D183" s="236"/>
      <c r="E183" s="236"/>
      <c r="F183" s="236"/>
    </row>
    <row r="184" spans="1:6" x14ac:dyDescent="0.2">
      <c r="A184" s="96" t="s">
        <v>62</v>
      </c>
      <c r="B184" s="96">
        <v>5</v>
      </c>
      <c r="C184" s="98"/>
      <c r="D184" s="236"/>
      <c r="E184" s="236"/>
      <c r="F184" s="236"/>
    </row>
    <row r="185" spans="1:6" x14ac:dyDescent="0.2">
      <c r="A185" s="98"/>
      <c r="B185" s="98"/>
      <c r="C185" s="98"/>
      <c r="D185" s="206"/>
      <c r="E185" s="206"/>
      <c r="F185" s="206"/>
    </row>
    <row r="186" spans="1:6" x14ac:dyDescent="0.2">
      <c r="A186" s="71" t="s">
        <v>102</v>
      </c>
      <c r="B186" s="21"/>
      <c r="C186" s="98"/>
      <c r="D186" s="206"/>
      <c r="E186" s="206"/>
      <c r="F186" s="206"/>
    </row>
    <row r="187" spans="1:6" ht="25.5" x14ac:dyDescent="0.2">
      <c r="A187" s="21" t="s">
        <v>77</v>
      </c>
      <c r="B187" s="21"/>
      <c r="C187" s="98"/>
      <c r="D187" s="206"/>
      <c r="E187" s="206"/>
      <c r="F187" s="206"/>
    </row>
    <row r="188" spans="1:6" x14ac:dyDescent="0.2">
      <c r="A188" s="72" t="s">
        <v>460</v>
      </c>
      <c r="B188" s="96">
        <v>1</v>
      </c>
      <c r="C188" s="98"/>
      <c r="D188" s="206"/>
      <c r="E188" s="206"/>
      <c r="F188" s="206"/>
    </row>
    <row r="189" spans="1:6" x14ac:dyDescent="0.2">
      <c r="A189" s="96" t="s">
        <v>79</v>
      </c>
      <c r="B189" s="96">
        <v>2</v>
      </c>
      <c r="C189" s="98"/>
      <c r="D189" s="206"/>
      <c r="E189" s="206"/>
      <c r="F189" s="206"/>
    </row>
    <row r="190" spans="1:6" x14ac:dyDescent="0.2">
      <c r="A190" s="72" t="s">
        <v>461</v>
      </c>
      <c r="B190" s="96">
        <v>3</v>
      </c>
      <c r="C190" s="98"/>
      <c r="D190" s="206"/>
      <c r="E190" s="206"/>
      <c r="F190" s="206"/>
    </row>
    <row r="191" spans="1:6" x14ac:dyDescent="0.2">
      <c r="A191" s="96" t="s">
        <v>150</v>
      </c>
      <c r="B191" s="96">
        <v>4</v>
      </c>
      <c r="C191" s="98"/>
      <c r="D191" s="206"/>
      <c r="E191" s="206"/>
      <c r="F191" s="206"/>
    </row>
    <row r="192" spans="1:6" x14ac:dyDescent="0.2">
      <c r="A192" s="96" t="s">
        <v>78</v>
      </c>
      <c r="B192" s="96">
        <v>5</v>
      </c>
      <c r="C192" s="98"/>
      <c r="D192" s="206"/>
      <c r="E192" s="206"/>
      <c r="F192" s="206"/>
    </row>
    <row r="193" spans="1:6" x14ac:dyDescent="0.2">
      <c r="A193" s="98"/>
      <c r="B193" s="98"/>
      <c r="C193" s="98"/>
      <c r="D193" s="206"/>
      <c r="E193" s="206"/>
      <c r="F193" s="206"/>
    </row>
    <row r="194" spans="1:6" ht="15" thickBot="1" x14ac:dyDescent="0.25">
      <c r="A194" s="100" t="e">
        <f>#REF!</f>
        <v>#REF!</v>
      </c>
      <c r="B194" s="89"/>
      <c r="C194" s="89"/>
      <c r="D194" s="89"/>
      <c r="E194" s="89"/>
      <c r="F194" s="89"/>
    </row>
    <row r="195" spans="1:6" x14ac:dyDescent="0.2">
      <c r="A195" s="268" t="s">
        <v>403</v>
      </c>
      <c r="B195" s="269"/>
      <c r="C195" s="90"/>
      <c r="D195" s="272" t="s">
        <v>404</v>
      </c>
      <c r="E195" s="269"/>
      <c r="F195" s="90"/>
    </row>
    <row r="196" spans="1:6" ht="13.5" thickBot="1" x14ac:dyDescent="0.25">
      <c r="A196" s="270"/>
      <c r="B196" s="271"/>
      <c r="C196" s="91"/>
      <c r="D196" s="271"/>
      <c r="E196" s="271"/>
      <c r="F196" s="91"/>
    </row>
    <row r="197" spans="1:6" x14ac:dyDescent="0.2">
      <c r="A197" s="70" t="s">
        <v>42</v>
      </c>
      <c r="B197" s="92"/>
      <c r="C197" s="93"/>
      <c r="D197" s="71" t="s">
        <v>50</v>
      </c>
      <c r="E197" s="92"/>
      <c r="F197" s="93"/>
    </row>
    <row r="198" spans="1:6" ht="76.5" x14ac:dyDescent="0.2">
      <c r="A198" s="19" t="s">
        <v>49</v>
      </c>
      <c r="B198" s="92"/>
      <c r="C198" s="93"/>
      <c r="D198" s="94" t="s">
        <v>51</v>
      </c>
      <c r="E198" s="92"/>
      <c r="F198" s="93"/>
    </row>
    <row r="199" spans="1:6" x14ac:dyDescent="0.2">
      <c r="A199" s="95" t="s">
        <v>43</v>
      </c>
      <c r="B199" s="96">
        <v>1</v>
      </c>
      <c r="C199" s="93"/>
      <c r="D199" s="96" t="s">
        <v>52</v>
      </c>
      <c r="E199" s="96">
        <v>1</v>
      </c>
      <c r="F199" s="93"/>
    </row>
    <row r="200" spans="1:6" x14ac:dyDescent="0.2">
      <c r="A200" s="95" t="s">
        <v>44</v>
      </c>
      <c r="B200" s="96">
        <v>2</v>
      </c>
      <c r="C200" s="93"/>
      <c r="D200" s="96" t="s">
        <v>53</v>
      </c>
      <c r="E200" s="96">
        <v>2</v>
      </c>
      <c r="F200" s="93"/>
    </row>
    <row r="201" spans="1:6" x14ac:dyDescent="0.2">
      <c r="A201" s="95" t="s">
        <v>45</v>
      </c>
      <c r="B201" s="96">
        <v>3</v>
      </c>
      <c r="C201" s="93"/>
      <c r="D201" s="96" t="s">
        <v>54</v>
      </c>
      <c r="E201" s="96">
        <v>3</v>
      </c>
      <c r="F201" s="93"/>
    </row>
    <row r="202" spans="1:6" ht="25.5" x14ac:dyDescent="0.2">
      <c r="A202" s="95" t="s">
        <v>47</v>
      </c>
      <c r="B202" s="96">
        <v>4</v>
      </c>
      <c r="C202" s="93"/>
      <c r="D202" s="96" t="s">
        <v>55</v>
      </c>
      <c r="E202" s="96">
        <v>4</v>
      </c>
      <c r="F202" s="93"/>
    </row>
    <row r="203" spans="1:6" x14ac:dyDescent="0.2">
      <c r="A203" s="95" t="s">
        <v>46</v>
      </c>
      <c r="B203" s="96">
        <v>5</v>
      </c>
      <c r="C203" s="93"/>
      <c r="D203" s="96" t="s">
        <v>56</v>
      </c>
      <c r="E203" s="96">
        <v>5</v>
      </c>
      <c r="F203" s="93"/>
    </row>
    <row r="204" spans="1:6" x14ac:dyDescent="0.2">
      <c r="A204" s="97"/>
      <c r="B204" s="98"/>
      <c r="C204" s="98"/>
      <c r="D204" s="98"/>
      <c r="E204" s="98"/>
      <c r="F204" s="98"/>
    </row>
    <row r="205" spans="1:6" x14ac:dyDescent="0.2">
      <c r="A205" s="71" t="s">
        <v>57</v>
      </c>
      <c r="B205" s="92"/>
      <c r="C205" s="98"/>
      <c r="D205" s="71" t="s">
        <v>58</v>
      </c>
      <c r="E205" s="92"/>
      <c r="F205" s="98"/>
    </row>
    <row r="206" spans="1:6" ht="63.75" x14ac:dyDescent="0.2">
      <c r="A206" s="21" t="s">
        <v>59</v>
      </c>
      <c r="B206" s="92"/>
      <c r="C206" s="98"/>
      <c r="D206" s="21" t="s">
        <v>100</v>
      </c>
      <c r="E206" s="92"/>
      <c r="F206" s="98"/>
    </row>
    <row r="207" spans="1:6" x14ac:dyDescent="0.2">
      <c r="A207" s="72" t="s">
        <v>451</v>
      </c>
      <c r="B207" s="96">
        <v>1</v>
      </c>
      <c r="C207" s="98"/>
      <c r="D207" s="96" t="s">
        <v>61</v>
      </c>
      <c r="E207" s="96">
        <v>1</v>
      </c>
      <c r="F207" s="98"/>
    </row>
    <row r="208" spans="1:6" x14ac:dyDescent="0.2">
      <c r="A208" s="72" t="s">
        <v>454</v>
      </c>
      <c r="B208" s="96">
        <v>2</v>
      </c>
      <c r="C208" s="98"/>
      <c r="D208" s="72" t="s">
        <v>462</v>
      </c>
      <c r="E208" s="96">
        <v>5</v>
      </c>
      <c r="F208" s="98"/>
    </row>
    <row r="209" spans="1:6" x14ac:dyDescent="0.2">
      <c r="A209" s="72" t="s">
        <v>452</v>
      </c>
      <c r="B209" s="96">
        <v>3</v>
      </c>
      <c r="C209" s="98"/>
      <c r="D209" s="96"/>
      <c r="E209" s="96"/>
      <c r="F209" s="98"/>
    </row>
    <row r="210" spans="1:6" x14ac:dyDescent="0.2">
      <c r="A210" s="72" t="s">
        <v>453</v>
      </c>
      <c r="B210" s="96">
        <v>4</v>
      </c>
      <c r="C210" s="98"/>
      <c r="D210" s="96"/>
      <c r="E210" s="96"/>
      <c r="F210" s="98"/>
    </row>
    <row r="211" spans="1:6" x14ac:dyDescent="0.2">
      <c r="A211" s="96" t="s">
        <v>60</v>
      </c>
      <c r="B211" s="96">
        <v>5</v>
      </c>
      <c r="C211" s="98"/>
      <c r="E211" s="96"/>
      <c r="F211" s="98"/>
    </row>
    <row r="212" spans="1:6" x14ac:dyDescent="0.2">
      <c r="A212" s="98"/>
      <c r="B212" s="98"/>
      <c r="C212" s="98"/>
      <c r="D212" s="98"/>
      <c r="E212" s="98"/>
      <c r="F212" s="98"/>
    </row>
    <row r="213" spans="1:6" x14ac:dyDescent="0.2">
      <c r="A213" s="71" t="s">
        <v>63</v>
      </c>
      <c r="B213" s="92"/>
      <c r="C213" s="98"/>
      <c r="D213" s="71" t="s">
        <v>64</v>
      </c>
      <c r="E213" s="92"/>
      <c r="F213" s="98"/>
    </row>
    <row r="214" spans="1:6" ht="38.25" x14ac:dyDescent="0.2">
      <c r="A214" s="21" t="s">
        <v>65</v>
      </c>
      <c r="B214" s="92"/>
      <c r="C214" s="98"/>
      <c r="D214" s="21" t="s">
        <v>526</v>
      </c>
      <c r="E214" s="92"/>
      <c r="F214" s="98"/>
    </row>
    <row r="215" spans="1:6" x14ac:dyDescent="0.2">
      <c r="A215" s="96" t="s">
        <v>66</v>
      </c>
      <c r="B215" s="96">
        <v>1</v>
      </c>
      <c r="C215" s="98"/>
      <c r="D215" s="96" t="s">
        <v>61</v>
      </c>
      <c r="E215" s="96">
        <v>1</v>
      </c>
      <c r="F215" s="98"/>
    </row>
    <row r="216" spans="1:6" x14ac:dyDescent="0.2">
      <c r="A216" s="208" t="s">
        <v>455</v>
      </c>
      <c r="B216" s="96">
        <v>2</v>
      </c>
      <c r="C216" s="98"/>
      <c r="D216" s="212" t="s">
        <v>469</v>
      </c>
      <c r="E216" s="96">
        <v>2</v>
      </c>
      <c r="F216" s="98"/>
    </row>
    <row r="217" spans="1:6" x14ac:dyDescent="0.2">
      <c r="A217" s="96" t="s">
        <v>148</v>
      </c>
      <c r="B217" s="96">
        <v>3</v>
      </c>
      <c r="C217" s="98"/>
      <c r="D217" s="212" t="s">
        <v>472</v>
      </c>
      <c r="E217" s="96">
        <v>3</v>
      </c>
      <c r="F217" s="98"/>
    </row>
    <row r="218" spans="1:6" x14ac:dyDescent="0.2">
      <c r="A218" s="208" t="s">
        <v>456</v>
      </c>
      <c r="B218" s="96">
        <v>4</v>
      </c>
      <c r="C218" s="98"/>
      <c r="D218" s="212" t="s">
        <v>471</v>
      </c>
      <c r="E218" s="96">
        <v>4</v>
      </c>
      <c r="F218" s="98"/>
    </row>
    <row r="219" spans="1:6" x14ac:dyDescent="0.2">
      <c r="A219" s="96" t="s">
        <v>149</v>
      </c>
      <c r="B219" s="96">
        <v>5</v>
      </c>
      <c r="C219" s="98"/>
      <c r="D219" s="212" t="s">
        <v>470</v>
      </c>
      <c r="E219" s="99">
        <v>5</v>
      </c>
      <c r="F219" s="98"/>
    </row>
    <row r="220" spans="1:6" x14ac:dyDescent="0.2">
      <c r="A220" s="98"/>
      <c r="B220" s="98"/>
      <c r="C220" s="98"/>
      <c r="D220" s="98"/>
      <c r="E220" s="98"/>
      <c r="F220" s="98"/>
    </row>
    <row r="221" spans="1:6" x14ac:dyDescent="0.2">
      <c r="A221" s="71" t="s">
        <v>67</v>
      </c>
      <c r="B221" s="92"/>
      <c r="C221" s="98"/>
      <c r="D221" s="71" t="s">
        <v>68</v>
      </c>
      <c r="E221" s="92"/>
      <c r="F221" s="98"/>
    </row>
    <row r="222" spans="1:6" ht="38.25" x14ac:dyDescent="0.2">
      <c r="A222" s="21" t="s">
        <v>69</v>
      </c>
      <c r="B222" s="92"/>
      <c r="C222" s="98"/>
      <c r="D222" s="21" t="s">
        <v>72</v>
      </c>
      <c r="E222" s="92"/>
      <c r="F222" s="98"/>
    </row>
    <row r="223" spans="1:6" x14ac:dyDescent="0.2">
      <c r="A223" s="96" t="s">
        <v>70</v>
      </c>
      <c r="B223" s="96">
        <v>1</v>
      </c>
      <c r="C223" s="98"/>
      <c r="D223" s="96" t="s">
        <v>73</v>
      </c>
      <c r="E223" s="96">
        <v>1</v>
      </c>
      <c r="F223" s="98"/>
    </row>
    <row r="224" spans="1:6" ht="25.5" x14ac:dyDescent="0.2">
      <c r="A224" s="209" t="s">
        <v>457</v>
      </c>
      <c r="B224" s="96">
        <v>2</v>
      </c>
      <c r="C224" s="98"/>
      <c r="D224" s="96" t="s">
        <v>74</v>
      </c>
      <c r="E224" s="96">
        <v>2</v>
      </c>
      <c r="F224" s="98"/>
    </row>
    <row r="225" spans="1:6" ht="25.5" x14ac:dyDescent="0.2">
      <c r="A225" s="209" t="s">
        <v>458</v>
      </c>
      <c r="B225" s="96">
        <v>3</v>
      </c>
      <c r="C225" s="98"/>
      <c r="D225" s="209" t="s">
        <v>465</v>
      </c>
      <c r="E225" s="96">
        <v>3</v>
      </c>
      <c r="F225" s="98"/>
    </row>
    <row r="226" spans="1:6" ht="25.5" x14ac:dyDescent="0.2">
      <c r="A226" s="210" t="s">
        <v>459</v>
      </c>
      <c r="B226" s="96">
        <v>4</v>
      </c>
      <c r="C226" s="98"/>
      <c r="D226" s="212" t="s">
        <v>466</v>
      </c>
      <c r="E226" s="96">
        <v>4</v>
      </c>
      <c r="F226" s="98"/>
    </row>
    <row r="227" spans="1:6" ht="25.5" x14ac:dyDescent="0.2">
      <c r="A227" s="102" t="s">
        <v>71</v>
      </c>
      <c r="B227" s="96">
        <v>5</v>
      </c>
      <c r="C227" s="98"/>
      <c r="D227" s="212" t="s">
        <v>467</v>
      </c>
      <c r="E227" s="96">
        <v>5</v>
      </c>
      <c r="F227" s="98"/>
    </row>
    <row r="228" spans="1:6" x14ac:dyDescent="0.2">
      <c r="A228" s="98"/>
      <c r="B228" s="98"/>
      <c r="C228" s="98"/>
      <c r="D228" s="98"/>
      <c r="E228" s="98"/>
      <c r="F228" s="98"/>
    </row>
    <row r="229" spans="1:6" x14ac:dyDescent="0.2">
      <c r="A229" s="71" t="s">
        <v>75</v>
      </c>
      <c r="B229" s="92"/>
      <c r="C229" s="98"/>
      <c r="D229" s="236"/>
      <c r="E229" s="236"/>
      <c r="F229" s="236"/>
    </row>
    <row r="230" spans="1:6" ht="51" x14ac:dyDescent="0.2">
      <c r="A230" s="21" t="s">
        <v>76</v>
      </c>
      <c r="B230" s="92"/>
      <c r="C230" s="98"/>
      <c r="D230" s="236"/>
      <c r="E230" s="236"/>
      <c r="F230" s="236"/>
    </row>
    <row r="231" spans="1:6" x14ac:dyDescent="0.2">
      <c r="A231" s="96" t="s">
        <v>61</v>
      </c>
      <c r="B231" s="96">
        <v>1</v>
      </c>
      <c r="C231" s="98"/>
      <c r="D231" s="236"/>
      <c r="E231" s="236"/>
      <c r="F231" s="236"/>
    </row>
    <row r="232" spans="1:6" x14ac:dyDescent="0.2">
      <c r="A232" s="96" t="s">
        <v>62</v>
      </c>
      <c r="B232" s="96">
        <v>5</v>
      </c>
      <c r="C232" s="98"/>
      <c r="D232" s="236"/>
      <c r="E232" s="236"/>
      <c r="F232" s="236"/>
    </row>
    <row r="233" spans="1:6" x14ac:dyDescent="0.2">
      <c r="A233" s="98"/>
      <c r="B233" s="98"/>
      <c r="C233" s="98"/>
      <c r="D233" s="206"/>
      <c r="E233" s="206"/>
      <c r="F233" s="206"/>
    </row>
    <row r="234" spans="1:6" x14ac:dyDescent="0.2">
      <c r="A234" s="71" t="s">
        <v>102</v>
      </c>
      <c r="B234" s="21"/>
      <c r="C234" s="98"/>
      <c r="D234" s="206"/>
      <c r="E234" s="206"/>
      <c r="F234" s="206"/>
    </row>
    <row r="235" spans="1:6" ht="25.5" x14ac:dyDescent="0.2">
      <c r="A235" s="21" t="s">
        <v>77</v>
      </c>
      <c r="B235" s="21"/>
      <c r="C235" s="98"/>
      <c r="D235" s="206"/>
      <c r="E235" s="206"/>
      <c r="F235" s="206"/>
    </row>
    <row r="236" spans="1:6" x14ac:dyDescent="0.2">
      <c r="A236" s="72" t="s">
        <v>460</v>
      </c>
      <c r="B236" s="96">
        <v>1</v>
      </c>
      <c r="C236" s="98"/>
      <c r="D236" s="206"/>
      <c r="E236" s="206"/>
      <c r="F236" s="206"/>
    </row>
    <row r="237" spans="1:6" x14ac:dyDescent="0.2">
      <c r="A237" s="96" t="s">
        <v>79</v>
      </c>
      <c r="B237" s="96">
        <v>2</v>
      </c>
      <c r="C237" s="98"/>
      <c r="D237" s="206"/>
      <c r="E237" s="206"/>
      <c r="F237" s="206"/>
    </row>
    <row r="238" spans="1:6" x14ac:dyDescent="0.2">
      <c r="A238" s="72" t="s">
        <v>461</v>
      </c>
      <c r="B238" s="96">
        <v>3</v>
      </c>
      <c r="C238" s="98"/>
      <c r="D238" s="206"/>
      <c r="E238" s="206"/>
      <c r="F238" s="206"/>
    </row>
    <row r="239" spans="1:6" x14ac:dyDescent="0.2">
      <c r="A239" s="96" t="s">
        <v>150</v>
      </c>
      <c r="B239" s="96">
        <v>4</v>
      </c>
      <c r="C239" s="98"/>
      <c r="D239" s="206"/>
      <c r="E239" s="206"/>
      <c r="F239" s="206"/>
    </row>
    <row r="240" spans="1:6" x14ac:dyDescent="0.2">
      <c r="A240" s="96" t="s">
        <v>78</v>
      </c>
      <c r="B240" s="96">
        <v>5</v>
      </c>
      <c r="C240" s="98"/>
      <c r="D240" s="206"/>
      <c r="E240" s="206"/>
      <c r="F240" s="206"/>
    </row>
    <row r="241" spans="1:6" x14ac:dyDescent="0.2">
      <c r="A241" s="98"/>
      <c r="B241" s="98"/>
      <c r="C241" s="98"/>
      <c r="D241" s="206"/>
      <c r="E241" s="206"/>
      <c r="F241" s="206"/>
    </row>
    <row r="242" spans="1:6" ht="15" thickBot="1" x14ac:dyDescent="0.25">
      <c r="A242" s="100" t="e">
        <f>#REF!</f>
        <v>#REF!</v>
      </c>
      <c r="B242" s="89"/>
      <c r="C242" s="89"/>
      <c r="D242" s="89"/>
      <c r="E242" s="89"/>
      <c r="F242" s="89"/>
    </row>
    <row r="243" spans="1:6" x14ac:dyDescent="0.2">
      <c r="A243" s="268" t="s">
        <v>403</v>
      </c>
      <c r="B243" s="269"/>
      <c r="C243" s="90"/>
      <c r="D243" s="272" t="s">
        <v>404</v>
      </c>
      <c r="E243" s="269"/>
      <c r="F243" s="90"/>
    </row>
    <row r="244" spans="1:6" ht="13.5" thickBot="1" x14ac:dyDescent="0.25">
      <c r="A244" s="270"/>
      <c r="B244" s="271"/>
      <c r="C244" s="91"/>
      <c r="D244" s="271"/>
      <c r="E244" s="271"/>
      <c r="F244" s="91"/>
    </row>
    <row r="245" spans="1:6" x14ac:dyDescent="0.2">
      <c r="A245" s="70" t="s">
        <v>42</v>
      </c>
      <c r="B245" s="92"/>
      <c r="C245" s="93"/>
      <c r="D245" s="71" t="s">
        <v>50</v>
      </c>
      <c r="E245" s="92"/>
      <c r="F245" s="93"/>
    </row>
    <row r="246" spans="1:6" ht="76.5" x14ac:dyDescent="0.2">
      <c r="A246" s="19" t="s">
        <v>49</v>
      </c>
      <c r="B246" s="92"/>
      <c r="C246" s="93"/>
      <c r="D246" s="94" t="s">
        <v>51</v>
      </c>
      <c r="E246" s="92"/>
      <c r="F246" s="93"/>
    </row>
    <row r="247" spans="1:6" x14ac:dyDescent="0.2">
      <c r="A247" s="95" t="s">
        <v>43</v>
      </c>
      <c r="B247" s="96">
        <v>1</v>
      </c>
      <c r="C247" s="93"/>
      <c r="D247" s="96" t="s">
        <v>52</v>
      </c>
      <c r="E247" s="96">
        <v>1</v>
      </c>
      <c r="F247" s="93"/>
    </row>
    <row r="248" spans="1:6" x14ac:dyDescent="0.2">
      <c r="A248" s="95" t="s">
        <v>44</v>
      </c>
      <c r="B248" s="96">
        <v>2</v>
      </c>
      <c r="C248" s="93"/>
      <c r="D248" s="96" t="s">
        <v>53</v>
      </c>
      <c r="E248" s="96">
        <v>2</v>
      </c>
      <c r="F248" s="93"/>
    </row>
    <row r="249" spans="1:6" x14ac:dyDescent="0.2">
      <c r="A249" s="95" t="s">
        <v>45</v>
      </c>
      <c r="B249" s="96">
        <v>3</v>
      </c>
      <c r="C249" s="93"/>
      <c r="D249" s="96" t="s">
        <v>54</v>
      </c>
      <c r="E249" s="96">
        <v>3</v>
      </c>
      <c r="F249" s="93"/>
    </row>
    <row r="250" spans="1:6" ht="25.5" x14ac:dyDescent="0.2">
      <c r="A250" s="95" t="s">
        <v>47</v>
      </c>
      <c r="B250" s="96">
        <v>4</v>
      </c>
      <c r="C250" s="93"/>
      <c r="D250" s="96" t="s">
        <v>55</v>
      </c>
      <c r="E250" s="96">
        <v>4</v>
      </c>
      <c r="F250" s="93"/>
    </row>
    <row r="251" spans="1:6" x14ac:dyDescent="0.2">
      <c r="A251" s="95" t="s">
        <v>46</v>
      </c>
      <c r="B251" s="96">
        <v>5</v>
      </c>
      <c r="C251" s="93"/>
      <c r="D251" s="96" t="s">
        <v>56</v>
      </c>
      <c r="E251" s="96">
        <v>5</v>
      </c>
      <c r="F251" s="93"/>
    </row>
    <row r="252" spans="1:6" x14ac:dyDescent="0.2">
      <c r="A252" s="97"/>
      <c r="B252" s="98"/>
      <c r="C252" s="98"/>
      <c r="D252" s="98"/>
      <c r="E252" s="98"/>
      <c r="F252" s="98"/>
    </row>
    <row r="253" spans="1:6" x14ac:dyDescent="0.2">
      <c r="A253" s="71" t="s">
        <v>57</v>
      </c>
      <c r="B253" s="92"/>
      <c r="C253" s="98"/>
      <c r="D253" s="71" t="s">
        <v>58</v>
      </c>
      <c r="E253" s="92"/>
      <c r="F253" s="98"/>
    </row>
    <row r="254" spans="1:6" ht="63.75" x14ac:dyDescent="0.2">
      <c r="A254" s="21" t="s">
        <v>59</v>
      </c>
      <c r="B254" s="92"/>
      <c r="C254" s="98"/>
      <c r="D254" s="21" t="s">
        <v>100</v>
      </c>
      <c r="E254" s="92"/>
      <c r="F254" s="98"/>
    </row>
    <row r="255" spans="1:6" x14ac:dyDescent="0.2">
      <c r="A255" s="72" t="s">
        <v>451</v>
      </c>
      <c r="B255" s="96">
        <v>1</v>
      </c>
      <c r="C255" s="98"/>
      <c r="D255" s="96" t="s">
        <v>61</v>
      </c>
      <c r="E255" s="96">
        <v>1</v>
      </c>
      <c r="F255" s="98"/>
    </row>
    <row r="256" spans="1:6" x14ac:dyDescent="0.2">
      <c r="A256" s="72" t="s">
        <v>454</v>
      </c>
      <c r="B256" s="96">
        <v>2</v>
      </c>
      <c r="C256" s="98"/>
      <c r="D256" s="72" t="s">
        <v>462</v>
      </c>
      <c r="E256" s="96">
        <v>5</v>
      </c>
      <c r="F256" s="98"/>
    </row>
    <row r="257" spans="1:6" x14ac:dyDescent="0.2">
      <c r="A257" s="72" t="s">
        <v>452</v>
      </c>
      <c r="B257" s="96">
        <v>3</v>
      </c>
      <c r="C257" s="98"/>
      <c r="D257" s="96"/>
      <c r="E257" s="96"/>
      <c r="F257" s="98"/>
    </row>
    <row r="258" spans="1:6" x14ac:dyDescent="0.2">
      <c r="A258" s="72" t="s">
        <v>453</v>
      </c>
      <c r="B258" s="96">
        <v>4</v>
      </c>
      <c r="C258" s="98"/>
      <c r="D258" s="96"/>
      <c r="E258" s="96"/>
      <c r="F258" s="98"/>
    </row>
    <row r="259" spans="1:6" x14ac:dyDescent="0.2">
      <c r="A259" s="96" t="s">
        <v>60</v>
      </c>
      <c r="B259" s="96">
        <v>5</v>
      </c>
      <c r="C259" s="98"/>
      <c r="E259" s="96"/>
      <c r="F259" s="98"/>
    </row>
    <row r="260" spans="1:6" x14ac:dyDescent="0.2">
      <c r="A260" s="98"/>
      <c r="B260" s="98"/>
      <c r="C260" s="98"/>
      <c r="D260" s="98"/>
      <c r="E260" s="98"/>
      <c r="F260" s="98"/>
    </row>
    <row r="261" spans="1:6" x14ac:dyDescent="0.2">
      <c r="A261" s="71" t="s">
        <v>63</v>
      </c>
      <c r="B261" s="92"/>
      <c r="C261" s="98"/>
      <c r="D261" s="71" t="s">
        <v>64</v>
      </c>
      <c r="E261" s="92"/>
      <c r="F261" s="98"/>
    </row>
    <row r="262" spans="1:6" ht="38.25" x14ac:dyDescent="0.2">
      <c r="A262" s="21" t="s">
        <v>65</v>
      </c>
      <c r="B262" s="92"/>
      <c r="C262" s="98"/>
      <c r="D262" s="21" t="s">
        <v>526</v>
      </c>
      <c r="E262" s="92"/>
      <c r="F262" s="98"/>
    </row>
    <row r="263" spans="1:6" x14ac:dyDescent="0.2">
      <c r="A263" s="96" t="s">
        <v>66</v>
      </c>
      <c r="B263" s="96">
        <v>1</v>
      </c>
      <c r="C263" s="98"/>
      <c r="D263" s="96" t="s">
        <v>61</v>
      </c>
      <c r="E263" s="96">
        <v>1</v>
      </c>
      <c r="F263" s="98"/>
    </row>
    <row r="264" spans="1:6" x14ac:dyDescent="0.2">
      <c r="A264" s="208" t="s">
        <v>455</v>
      </c>
      <c r="B264" s="96">
        <v>2</v>
      </c>
      <c r="C264" s="98"/>
      <c r="D264" s="212" t="s">
        <v>469</v>
      </c>
      <c r="E264" s="96">
        <v>2</v>
      </c>
      <c r="F264" s="98"/>
    </row>
    <row r="265" spans="1:6" x14ac:dyDescent="0.2">
      <c r="A265" s="96" t="s">
        <v>148</v>
      </c>
      <c r="B265" s="96">
        <v>3</v>
      </c>
      <c r="C265" s="98"/>
      <c r="D265" s="212" t="s">
        <v>472</v>
      </c>
      <c r="E265" s="96">
        <v>3</v>
      </c>
      <c r="F265" s="98"/>
    </row>
    <row r="266" spans="1:6" x14ac:dyDescent="0.2">
      <c r="A266" s="208" t="s">
        <v>456</v>
      </c>
      <c r="B266" s="96">
        <v>4</v>
      </c>
      <c r="C266" s="98"/>
      <c r="D266" s="212" t="s">
        <v>471</v>
      </c>
      <c r="E266" s="96">
        <v>4</v>
      </c>
      <c r="F266" s="98"/>
    </row>
    <row r="267" spans="1:6" x14ac:dyDescent="0.2">
      <c r="A267" s="96" t="s">
        <v>149</v>
      </c>
      <c r="B267" s="96">
        <v>5</v>
      </c>
      <c r="C267" s="98"/>
      <c r="D267" s="212" t="s">
        <v>470</v>
      </c>
      <c r="E267" s="99">
        <v>5</v>
      </c>
      <c r="F267" s="98"/>
    </row>
    <row r="268" spans="1:6" x14ac:dyDescent="0.2">
      <c r="A268" s="98"/>
      <c r="B268" s="98"/>
      <c r="C268" s="98"/>
      <c r="D268" s="98"/>
      <c r="E268" s="98"/>
      <c r="F268" s="98"/>
    </row>
    <row r="269" spans="1:6" x14ac:dyDescent="0.2">
      <c r="A269" s="71" t="s">
        <v>67</v>
      </c>
      <c r="B269" s="92"/>
      <c r="C269" s="98"/>
      <c r="D269" s="71" t="s">
        <v>68</v>
      </c>
      <c r="E269" s="92"/>
      <c r="F269" s="98"/>
    </row>
    <row r="270" spans="1:6" ht="38.25" x14ac:dyDescent="0.2">
      <c r="A270" s="21" t="s">
        <v>69</v>
      </c>
      <c r="B270" s="92"/>
      <c r="C270" s="98"/>
      <c r="D270" s="21" t="s">
        <v>72</v>
      </c>
      <c r="E270" s="92"/>
      <c r="F270" s="98"/>
    </row>
    <row r="271" spans="1:6" x14ac:dyDescent="0.2">
      <c r="A271" s="96" t="s">
        <v>70</v>
      </c>
      <c r="B271" s="96">
        <v>1</v>
      </c>
      <c r="C271" s="98"/>
      <c r="D271" s="96" t="s">
        <v>73</v>
      </c>
      <c r="E271" s="96">
        <v>1</v>
      </c>
      <c r="F271" s="98"/>
    </row>
    <row r="272" spans="1:6" ht="25.5" x14ac:dyDescent="0.2">
      <c r="A272" s="209" t="s">
        <v>457</v>
      </c>
      <c r="B272" s="96">
        <v>2</v>
      </c>
      <c r="C272" s="98"/>
      <c r="D272" s="96" t="s">
        <v>74</v>
      </c>
      <c r="E272" s="96">
        <v>2</v>
      </c>
      <c r="F272" s="98"/>
    </row>
    <row r="273" spans="1:6" ht="25.5" x14ac:dyDescent="0.2">
      <c r="A273" s="209" t="s">
        <v>458</v>
      </c>
      <c r="B273" s="96">
        <v>3</v>
      </c>
      <c r="C273" s="98"/>
      <c r="D273" s="209" t="s">
        <v>465</v>
      </c>
      <c r="E273" s="96">
        <v>3</v>
      </c>
      <c r="F273" s="98"/>
    </row>
    <row r="274" spans="1:6" ht="25.5" x14ac:dyDescent="0.2">
      <c r="A274" s="210" t="s">
        <v>459</v>
      </c>
      <c r="B274" s="96">
        <v>4</v>
      </c>
      <c r="C274" s="98"/>
      <c r="D274" s="212" t="s">
        <v>466</v>
      </c>
      <c r="E274" s="96">
        <v>4</v>
      </c>
      <c r="F274" s="98"/>
    </row>
    <row r="275" spans="1:6" ht="25.5" x14ac:dyDescent="0.2">
      <c r="A275" s="102" t="s">
        <v>71</v>
      </c>
      <c r="B275" s="96">
        <v>5</v>
      </c>
      <c r="C275" s="98"/>
      <c r="D275" s="212" t="s">
        <v>467</v>
      </c>
      <c r="E275" s="96">
        <v>5</v>
      </c>
      <c r="F275" s="98"/>
    </row>
    <row r="276" spans="1:6" x14ac:dyDescent="0.2">
      <c r="A276" s="98"/>
      <c r="B276" s="98"/>
      <c r="C276" s="98"/>
      <c r="D276" s="98"/>
      <c r="E276" s="98"/>
      <c r="F276" s="98"/>
    </row>
    <row r="277" spans="1:6" x14ac:dyDescent="0.2">
      <c r="A277" s="71" t="s">
        <v>75</v>
      </c>
      <c r="B277" s="92"/>
      <c r="C277" s="98"/>
      <c r="D277" s="236"/>
      <c r="E277" s="236"/>
      <c r="F277" s="236"/>
    </row>
    <row r="278" spans="1:6" ht="51" x14ac:dyDescent="0.2">
      <c r="A278" s="21" t="s">
        <v>76</v>
      </c>
      <c r="B278" s="92"/>
      <c r="C278" s="98"/>
      <c r="D278" s="236"/>
      <c r="E278" s="236"/>
      <c r="F278" s="236"/>
    </row>
    <row r="279" spans="1:6" x14ac:dyDescent="0.2">
      <c r="A279" s="96" t="s">
        <v>61</v>
      </c>
      <c r="B279" s="96">
        <v>1</v>
      </c>
      <c r="C279" s="98"/>
      <c r="D279" s="236"/>
      <c r="E279" s="236"/>
      <c r="F279" s="236"/>
    </row>
    <row r="280" spans="1:6" x14ac:dyDescent="0.2">
      <c r="A280" s="96" t="s">
        <v>62</v>
      </c>
      <c r="B280" s="96">
        <v>5</v>
      </c>
      <c r="C280" s="98"/>
      <c r="D280" s="236"/>
      <c r="E280" s="236"/>
      <c r="F280" s="236"/>
    </row>
    <row r="281" spans="1:6" x14ac:dyDescent="0.2">
      <c r="A281" s="98"/>
      <c r="B281" s="98"/>
      <c r="C281" s="98"/>
      <c r="D281" s="206"/>
      <c r="E281" s="206"/>
      <c r="F281" s="206"/>
    </row>
    <row r="282" spans="1:6" x14ac:dyDescent="0.2">
      <c r="A282" s="71" t="s">
        <v>102</v>
      </c>
      <c r="B282" s="21"/>
      <c r="C282" s="98"/>
      <c r="D282" s="206"/>
      <c r="E282" s="206"/>
      <c r="F282" s="206"/>
    </row>
    <row r="283" spans="1:6" ht="25.5" x14ac:dyDescent="0.2">
      <c r="A283" s="21" t="s">
        <v>77</v>
      </c>
      <c r="B283" s="21"/>
      <c r="C283" s="98"/>
      <c r="D283" s="206"/>
      <c r="E283" s="206"/>
      <c r="F283" s="206"/>
    </row>
    <row r="284" spans="1:6" x14ac:dyDescent="0.2">
      <c r="A284" s="72" t="s">
        <v>460</v>
      </c>
      <c r="B284" s="96">
        <v>1</v>
      </c>
      <c r="C284" s="98"/>
      <c r="D284" s="206"/>
      <c r="E284" s="206"/>
      <c r="F284" s="206"/>
    </row>
    <row r="285" spans="1:6" x14ac:dyDescent="0.2">
      <c r="A285" s="96" t="s">
        <v>79</v>
      </c>
      <c r="B285" s="96">
        <v>2</v>
      </c>
      <c r="C285" s="98"/>
      <c r="D285" s="206"/>
      <c r="E285" s="206"/>
      <c r="F285" s="206"/>
    </row>
    <row r="286" spans="1:6" x14ac:dyDescent="0.2">
      <c r="A286" s="72" t="s">
        <v>461</v>
      </c>
      <c r="B286" s="96">
        <v>3</v>
      </c>
      <c r="C286" s="98"/>
      <c r="D286" s="206"/>
      <c r="E286" s="206"/>
      <c r="F286" s="206"/>
    </row>
    <row r="287" spans="1:6" x14ac:dyDescent="0.2">
      <c r="A287" s="96" t="s">
        <v>150</v>
      </c>
      <c r="B287" s="96">
        <v>4</v>
      </c>
      <c r="C287" s="98"/>
      <c r="D287" s="206"/>
      <c r="E287" s="206"/>
      <c r="F287" s="206"/>
    </row>
    <row r="288" spans="1:6" x14ac:dyDescent="0.2">
      <c r="A288" s="96" t="s">
        <v>78</v>
      </c>
      <c r="B288" s="96">
        <v>5</v>
      </c>
      <c r="C288" s="98"/>
      <c r="D288" s="206"/>
      <c r="E288" s="206"/>
      <c r="F288" s="206"/>
    </row>
    <row r="289" spans="1:6" x14ac:dyDescent="0.2">
      <c r="A289" s="98"/>
      <c r="B289" s="98"/>
      <c r="C289" s="98"/>
      <c r="D289" s="206"/>
      <c r="E289" s="206"/>
      <c r="F289" s="206"/>
    </row>
    <row r="290" spans="1:6" ht="15" thickBot="1" x14ac:dyDescent="0.25">
      <c r="A290" s="100" t="e">
        <f>#REF!</f>
        <v>#REF!</v>
      </c>
      <c r="B290" s="89"/>
      <c r="C290" s="89"/>
      <c r="D290" s="89"/>
      <c r="E290" s="89"/>
      <c r="F290" s="89"/>
    </row>
    <row r="291" spans="1:6" ht="12.75" customHeight="1" x14ac:dyDescent="0.2">
      <c r="A291" s="268" t="s">
        <v>403</v>
      </c>
      <c r="B291" s="269"/>
      <c r="C291" s="90"/>
      <c r="D291" s="272" t="s">
        <v>404</v>
      </c>
      <c r="E291" s="269"/>
      <c r="F291" s="90"/>
    </row>
    <row r="292" spans="1:6" ht="13.5" thickBot="1" x14ac:dyDescent="0.25">
      <c r="A292" s="270"/>
      <c r="B292" s="271"/>
      <c r="C292" s="91"/>
      <c r="D292" s="271"/>
      <c r="E292" s="271"/>
      <c r="F292" s="91"/>
    </row>
    <row r="293" spans="1:6" x14ac:dyDescent="0.2">
      <c r="A293" s="70" t="s">
        <v>42</v>
      </c>
      <c r="B293" s="92"/>
      <c r="C293" s="93"/>
      <c r="D293" s="71" t="s">
        <v>50</v>
      </c>
      <c r="E293" s="92"/>
      <c r="F293" s="93"/>
    </row>
    <row r="294" spans="1:6" ht="76.5" x14ac:dyDescent="0.2">
      <c r="A294" s="19" t="s">
        <v>49</v>
      </c>
      <c r="B294" s="92"/>
      <c r="C294" s="93"/>
      <c r="D294" s="94" t="s">
        <v>51</v>
      </c>
      <c r="E294" s="92"/>
      <c r="F294" s="93"/>
    </row>
    <row r="295" spans="1:6" x14ac:dyDescent="0.2">
      <c r="A295" s="95" t="s">
        <v>43</v>
      </c>
      <c r="B295" s="96">
        <v>1</v>
      </c>
      <c r="C295" s="93"/>
      <c r="D295" s="96" t="s">
        <v>52</v>
      </c>
      <c r="E295" s="96">
        <v>1</v>
      </c>
      <c r="F295" s="93"/>
    </row>
    <row r="296" spans="1:6" x14ac:dyDescent="0.2">
      <c r="A296" s="95" t="s">
        <v>44</v>
      </c>
      <c r="B296" s="96">
        <v>2</v>
      </c>
      <c r="C296" s="93"/>
      <c r="D296" s="96" t="s">
        <v>53</v>
      </c>
      <c r="E296" s="96">
        <v>2</v>
      </c>
      <c r="F296" s="93"/>
    </row>
    <row r="297" spans="1:6" x14ac:dyDescent="0.2">
      <c r="A297" s="95" t="s">
        <v>45</v>
      </c>
      <c r="B297" s="96">
        <v>3</v>
      </c>
      <c r="C297" s="93"/>
      <c r="D297" s="96" t="s">
        <v>54</v>
      </c>
      <c r="E297" s="96">
        <v>3</v>
      </c>
      <c r="F297" s="93"/>
    </row>
    <row r="298" spans="1:6" ht="25.5" x14ac:dyDescent="0.2">
      <c r="A298" s="95" t="s">
        <v>47</v>
      </c>
      <c r="B298" s="96">
        <v>4</v>
      </c>
      <c r="C298" s="93"/>
      <c r="D298" s="96" t="s">
        <v>55</v>
      </c>
      <c r="E298" s="96">
        <v>4</v>
      </c>
      <c r="F298" s="93"/>
    </row>
    <row r="299" spans="1:6" x14ac:dyDescent="0.2">
      <c r="A299" s="95" t="s">
        <v>46</v>
      </c>
      <c r="B299" s="96">
        <v>5</v>
      </c>
      <c r="C299" s="93"/>
      <c r="D299" s="96" t="s">
        <v>56</v>
      </c>
      <c r="E299" s="96">
        <v>5</v>
      </c>
      <c r="F299" s="93"/>
    </row>
    <row r="300" spans="1:6" x14ac:dyDescent="0.2">
      <c r="A300" s="97"/>
      <c r="B300" s="98"/>
      <c r="C300" s="98"/>
      <c r="D300" s="98"/>
      <c r="E300" s="98"/>
      <c r="F300" s="98"/>
    </row>
    <row r="301" spans="1:6" x14ac:dyDescent="0.2">
      <c r="A301" s="71" t="s">
        <v>57</v>
      </c>
      <c r="B301" s="92"/>
      <c r="C301" s="98"/>
      <c r="D301" s="71" t="s">
        <v>58</v>
      </c>
      <c r="E301" s="92"/>
      <c r="F301" s="98"/>
    </row>
    <row r="302" spans="1:6" ht="63.75" x14ac:dyDescent="0.2">
      <c r="A302" s="21" t="s">
        <v>59</v>
      </c>
      <c r="B302" s="92"/>
      <c r="C302" s="98"/>
      <c r="D302" s="21" t="s">
        <v>100</v>
      </c>
      <c r="E302" s="92"/>
      <c r="F302" s="98"/>
    </row>
    <row r="303" spans="1:6" x14ac:dyDescent="0.2">
      <c r="A303" s="72" t="s">
        <v>451</v>
      </c>
      <c r="B303" s="96">
        <v>1</v>
      </c>
      <c r="C303" s="98"/>
      <c r="D303" s="96" t="s">
        <v>61</v>
      </c>
      <c r="E303" s="96">
        <v>1</v>
      </c>
      <c r="F303" s="98"/>
    </row>
    <row r="304" spans="1:6" x14ac:dyDescent="0.2">
      <c r="A304" s="72" t="s">
        <v>454</v>
      </c>
      <c r="B304" s="96">
        <v>2</v>
      </c>
      <c r="C304" s="98"/>
      <c r="D304" s="72" t="s">
        <v>462</v>
      </c>
      <c r="E304" s="96">
        <v>5</v>
      </c>
      <c r="F304" s="98"/>
    </row>
    <row r="305" spans="1:6" x14ac:dyDescent="0.2">
      <c r="A305" s="72" t="s">
        <v>452</v>
      </c>
      <c r="B305" s="96">
        <v>3</v>
      </c>
      <c r="C305" s="98"/>
      <c r="D305" s="96"/>
      <c r="E305" s="96"/>
      <c r="F305" s="98"/>
    </row>
    <row r="306" spans="1:6" x14ac:dyDescent="0.2">
      <c r="A306" s="72" t="s">
        <v>453</v>
      </c>
      <c r="B306" s="96">
        <v>4</v>
      </c>
      <c r="C306" s="98"/>
      <c r="D306" s="96"/>
      <c r="E306" s="96"/>
      <c r="F306" s="98"/>
    </row>
    <row r="307" spans="1:6" x14ac:dyDescent="0.2">
      <c r="A307" s="96" t="s">
        <v>60</v>
      </c>
      <c r="B307" s="96">
        <v>5</v>
      </c>
      <c r="C307" s="98"/>
      <c r="E307" s="96"/>
      <c r="F307" s="98"/>
    </row>
    <row r="308" spans="1:6" x14ac:dyDescent="0.2">
      <c r="A308" s="98"/>
      <c r="B308" s="98"/>
      <c r="C308" s="98"/>
      <c r="D308" s="98"/>
      <c r="E308" s="98"/>
      <c r="F308" s="98"/>
    </row>
    <row r="309" spans="1:6" x14ac:dyDescent="0.2">
      <c r="A309" s="71" t="s">
        <v>63</v>
      </c>
      <c r="B309" s="92"/>
      <c r="C309" s="98"/>
      <c r="D309" s="71" t="s">
        <v>64</v>
      </c>
      <c r="E309" s="92"/>
      <c r="F309" s="98"/>
    </row>
    <row r="310" spans="1:6" ht="38.25" x14ac:dyDescent="0.2">
      <c r="A310" s="21" t="s">
        <v>65</v>
      </c>
      <c r="B310" s="92"/>
      <c r="C310" s="98"/>
      <c r="D310" s="21" t="s">
        <v>526</v>
      </c>
      <c r="E310" s="92"/>
      <c r="F310" s="98"/>
    </row>
    <row r="311" spans="1:6" x14ac:dyDescent="0.2">
      <c r="A311" s="96" t="s">
        <v>66</v>
      </c>
      <c r="B311" s="96">
        <v>1</v>
      </c>
      <c r="C311" s="98"/>
      <c r="D311" s="96" t="s">
        <v>61</v>
      </c>
      <c r="E311" s="96">
        <v>1</v>
      </c>
      <c r="F311" s="98"/>
    </row>
    <row r="312" spans="1:6" x14ac:dyDescent="0.2">
      <c r="A312" s="208" t="s">
        <v>455</v>
      </c>
      <c r="B312" s="96">
        <v>2</v>
      </c>
      <c r="C312" s="98"/>
      <c r="D312" s="212" t="s">
        <v>469</v>
      </c>
      <c r="E312" s="96">
        <v>2</v>
      </c>
      <c r="F312" s="98"/>
    </row>
    <row r="313" spans="1:6" x14ac:dyDescent="0.2">
      <c r="A313" s="96" t="s">
        <v>148</v>
      </c>
      <c r="B313" s="96">
        <v>3</v>
      </c>
      <c r="C313" s="98"/>
      <c r="D313" s="212" t="s">
        <v>472</v>
      </c>
      <c r="E313" s="96">
        <v>3</v>
      </c>
      <c r="F313" s="98"/>
    </row>
    <row r="314" spans="1:6" x14ac:dyDescent="0.2">
      <c r="A314" s="208" t="s">
        <v>456</v>
      </c>
      <c r="B314" s="96">
        <v>4</v>
      </c>
      <c r="C314" s="98"/>
      <c r="D314" s="212" t="s">
        <v>471</v>
      </c>
      <c r="E314" s="96">
        <v>4</v>
      </c>
      <c r="F314" s="98"/>
    </row>
    <row r="315" spans="1:6" x14ac:dyDescent="0.2">
      <c r="A315" s="96" t="s">
        <v>149</v>
      </c>
      <c r="B315" s="96">
        <v>5</v>
      </c>
      <c r="C315" s="98"/>
      <c r="D315" s="212" t="s">
        <v>470</v>
      </c>
      <c r="E315" s="99">
        <v>5</v>
      </c>
      <c r="F315" s="98"/>
    </row>
    <row r="316" spans="1:6" x14ac:dyDescent="0.2">
      <c r="A316" s="98"/>
      <c r="B316" s="98"/>
      <c r="C316" s="98"/>
      <c r="D316" s="98"/>
      <c r="E316" s="98"/>
      <c r="F316" s="98"/>
    </row>
    <row r="317" spans="1:6" x14ac:dyDescent="0.2">
      <c r="A317" s="71" t="s">
        <v>67</v>
      </c>
      <c r="B317" s="92"/>
      <c r="C317" s="98"/>
      <c r="D317" s="71" t="s">
        <v>68</v>
      </c>
      <c r="E317" s="92"/>
      <c r="F317" s="98"/>
    </row>
    <row r="318" spans="1:6" ht="38.25" x14ac:dyDescent="0.2">
      <c r="A318" s="21" t="s">
        <v>69</v>
      </c>
      <c r="B318" s="92"/>
      <c r="C318" s="98"/>
      <c r="D318" s="21" t="s">
        <v>72</v>
      </c>
      <c r="E318" s="92"/>
      <c r="F318" s="98"/>
    </row>
    <row r="319" spans="1:6" x14ac:dyDescent="0.2">
      <c r="A319" s="96" t="s">
        <v>70</v>
      </c>
      <c r="B319" s="96">
        <v>1</v>
      </c>
      <c r="C319" s="98"/>
      <c r="D319" s="96" t="s">
        <v>73</v>
      </c>
      <c r="E319" s="96">
        <v>1</v>
      </c>
      <c r="F319" s="98"/>
    </row>
    <row r="320" spans="1:6" ht="25.5" x14ac:dyDescent="0.2">
      <c r="A320" s="209" t="s">
        <v>457</v>
      </c>
      <c r="B320" s="96">
        <v>2</v>
      </c>
      <c r="C320" s="98"/>
      <c r="D320" s="96" t="s">
        <v>74</v>
      </c>
      <c r="E320" s="96">
        <v>2</v>
      </c>
      <c r="F320" s="98"/>
    </row>
    <row r="321" spans="1:6" ht="25.5" x14ac:dyDescent="0.2">
      <c r="A321" s="209" t="s">
        <v>458</v>
      </c>
      <c r="B321" s="96">
        <v>3</v>
      </c>
      <c r="C321" s="98"/>
      <c r="D321" s="209" t="s">
        <v>465</v>
      </c>
      <c r="E321" s="96">
        <v>3</v>
      </c>
      <c r="F321" s="98"/>
    </row>
    <row r="322" spans="1:6" ht="25.5" x14ac:dyDescent="0.2">
      <c r="A322" s="210" t="s">
        <v>459</v>
      </c>
      <c r="B322" s="96">
        <v>4</v>
      </c>
      <c r="C322" s="98"/>
      <c r="D322" s="212" t="s">
        <v>466</v>
      </c>
      <c r="E322" s="96">
        <v>4</v>
      </c>
      <c r="F322" s="98"/>
    </row>
    <row r="323" spans="1:6" ht="25.5" x14ac:dyDescent="0.2">
      <c r="A323" s="102" t="s">
        <v>71</v>
      </c>
      <c r="B323" s="96">
        <v>5</v>
      </c>
      <c r="C323" s="98"/>
      <c r="D323" s="212" t="s">
        <v>467</v>
      </c>
      <c r="E323" s="96">
        <v>5</v>
      </c>
      <c r="F323" s="98"/>
    </row>
    <row r="324" spans="1:6" x14ac:dyDescent="0.2">
      <c r="A324" s="98"/>
      <c r="B324" s="98"/>
      <c r="C324" s="98"/>
      <c r="D324" s="98"/>
      <c r="E324" s="98"/>
      <c r="F324" s="98"/>
    </row>
    <row r="325" spans="1:6" x14ac:dyDescent="0.2">
      <c r="A325" s="71" t="s">
        <v>75</v>
      </c>
      <c r="B325" s="92"/>
      <c r="C325" s="98"/>
      <c r="D325" s="236"/>
      <c r="E325" s="236"/>
      <c r="F325" s="236"/>
    </row>
    <row r="326" spans="1:6" ht="51" x14ac:dyDescent="0.2">
      <c r="A326" s="21" t="s">
        <v>76</v>
      </c>
      <c r="B326" s="92"/>
      <c r="C326" s="98"/>
      <c r="D326" s="236"/>
      <c r="E326" s="236"/>
      <c r="F326" s="236"/>
    </row>
    <row r="327" spans="1:6" x14ac:dyDescent="0.2">
      <c r="A327" s="96" t="s">
        <v>61</v>
      </c>
      <c r="B327" s="96">
        <v>1</v>
      </c>
      <c r="C327" s="98"/>
      <c r="D327" s="236"/>
      <c r="E327" s="236"/>
      <c r="F327" s="236"/>
    </row>
    <row r="328" spans="1:6" x14ac:dyDescent="0.2">
      <c r="A328" s="96" t="s">
        <v>62</v>
      </c>
      <c r="B328" s="96">
        <v>5</v>
      </c>
      <c r="C328" s="98"/>
      <c r="D328" s="236"/>
      <c r="E328" s="236"/>
      <c r="F328" s="236"/>
    </row>
    <row r="329" spans="1:6" x14ac:dyDescent="0.2">
      <c r="A329" s="98"/>
      <c r="B329" s="98"/>
      <c r="C329" s="98"/>
      <c r="D329" s="207"/>
      <c r="E329" s="207"/>
      <c r="F329" s="207"/>
    </row>
    <row r="330" spans="1:6" x14ac:dyDescent="0.2">
      <c r="A330" s="71" t="s">
        <v>102</v>
      </c>
      <c r="B330" s="21"/>
      <c r="C330" s="98"/>
      <c r="D330" s="207"/>
      <c r="E330" s="207"/>
      <c r="F330" s="207"/>
    </row>
    <row r="331" spans="1:6" ht="25.5" x14ac:dyDescent="0.2">
      <c r="A331" s="21" t="s">
        <v>77</v>
      </c>
      <c r="B331" s="21"/>
      <c r="C331" s="98"/>
      <c r="D331" s="207"/>
      <c r="E331" s="207"/>
      <c r="F331" s="207"/>
    </row>
    <row r="332" spans="1:6" x14ac:dyDescent="0.2">
      <c r="A332" s="72" t="s">
        <v>460</v>
      </c>
      <c r="B332" s="96">
        <v>1</v>
      </c>
      <c r="C332" s="98"/>
      <c r="D332" s="207"/>
      <c r="E332" s="207"/>
      <c r="F332" s="207"/>
    </row>
    <row r="333" spans="1:6" x14ac:dyDescent="0.2">
      <c r="A333" s="96" t="s">
        <v>79</v>
      </c>
      <c r="B333" s="96">
        <v>2</v>
      </c>
      <c r="C333" s="98"/>
      <c r="D333" s="207"/>
      <c r="E333" s="207"/>
      <c r="F333" s="207"/>
    </row>
    <row r="334" spans="1:6" x14ac:dyDescent="0.2">
      <c r="A334" s="72" t="s">
        <v>461</v>
      </c>
      <c r="B334" s="96">
        <v>3</v>
      </c>
      <c r="C334" s="98"/>
      <c r="D334" s="207"/>
      <c r="E334" s="207"/>
      <c r="F334" s="207"/>
    </row>
    <row r="335" spans="1:6" x14ac:dyDescent="0.2">
      <c r="A335" s="96" t="s">
        <v>150</v>
      </c>
      <c r="B335" s="96">
        <v>4</v>
      </c>
      <c r="C335" s="98"/>
      <c r="D335" s="207"/>
      <c r="E335" s="207"/>
      <c r="F335" s="207"/>
    </row>
    <row r="336" spans="1:6" x14ac:dyDescent="0.2">
      <c r="A336" s="96" t="s">
        <v>78</v>
      </c>
      <c r="B336" s="96">
        <v>5</v>
      </c>
      <c r="C336" s="98"/>
      <c r="D336" s="207"/>
      <c r="E336" s="207"/>
      <c r="F336" s="207"/>
    </row>
    <row r="337" spans="1:6" x14ac:dyDescent="0.2">
      <c r="A337" s="98"/>
      <c r="B337" s="98"/>
      <c r="C337" s="98"/>
      <c r="D337" s="207"/>
      <c r="E337" s="207"/>
      <c r="F337" s="207"/>
    </row>
    <row r="338" spans="1:6" ht="15" thickBot="1" x14ac:dyDescent="0.25">
      <c r="A338" s="100" t="e">
        <f>#REF!</f>
        <v>#REF!</v>
      </c>
      <c r="B338" s="89"/>
      <c r="C338" s="89"/>
      <c r="D338" s="89"/>
      <c r="E338" s="89"/>
      <c r="F338" s="89"/>
    </row>
    <row r="339" spans="1:6" x14ac:dyDescent="0.2">
      <c r="A339" s="268" t="s">
        <v>403</v>
      </c>
      <c r="B339" s="269"/>
      <c r="C339" s="90"/>
      <c r="D339" s="272" t="s">
        <v>404</v>
      </c>
      <c r="E339" s="269"/>
      <c r="F339" s="90"/>
    </row>
    <row r="340" spans="1:6" ht="13.5" thickBot="1" x14ac:dyDescent="0.25">
      <c r="A340" s="270"/>
      <c r="B340" s="271"/>
      <c r="C340" s="91"/>
      <c r="D340" s="271"/>
      <c r="E340" s="271"/>
      <c r="F340" s="91"/>
    </row>
    <row r="341" spans="1:6" x14ac:dyDescent="0.2">
      <c r="A341" s="70" t="s">
        <v>42</v>
      </c>
      <c r="B341" s="92"/>
      <c r="C341" s="93"/>
      <c r="D341" s="71" t="s">
        <v>50</v>
      </c>
      <c r="E341" s="92"/>
      <c r="F341" s="93"/>
    </row>
    <row r="342" spans="1:6" ht="76.5" x14ac:dyDescent="0.2">
      <c r="A342" s="19" t="s">
        <v>49</v>
      </c>
      <c r="B342" s="92"/>
      <c r="C342" s="93"/>
      <c r="D342" s="94" t="s">
        <v>51</v>
      </c>
      <c r="E342" s="92"/>
      <c r="F342" s="93"/>
    </row>
    <row r="343" spans="1:6" x14ac:dyDescent="0.2">
      <c r="A343" s="95" t="s">
        <v>43</v>
      </c>
      <c r="B343" s="96">
        <v>1</v>
      </c>
      <c r="C343" s="93"/>
      <c r="D343" s="96" t="s">
        <v>52</v>
      </c>
      <c r="E343" s="96">
        <v>1</v>
      </c>
      <c r="F343" s="93"/>
    </row>
    <row r="344" spans="1:6" x14ac:dyDescent="0.2">
      <c r="A344" s="95" t="s">
        <v>44</v>
      </c>
      <c r="B344" s="96">
        <v>2</v>
      </c>
      <c r="C344" s="93"/>
      <c r="D344" s="96" t="s">
        <v>53</v>
      </c>
      <c r="E344" s="96">
        <v>2</v>
      </c>
      <c r="F344" s="93"/>
    </row>
    <row r="345" spans="1:6" x14ac:dyDescent="0.2">
      <c r="A345" s="95" t="s">
        <v>45</v>
      </c>
      <c r="B345" s="96">
        <v>3</v>
      </c>
      <c r="C345" s="93"/>
      <c r="D345" s="96" t="s">
        <v>54</v>
      </c>
      <c r="E345" s="96">
        <v>3</v>
      </c>
      <c r="F345" s="93"/>
    </row>
    <row r="346" spans="1:6" ht="25.5" x14ac:dyDescent="0.2">
      <c r="A346" s="95" t="s">
        <v>47</v>
      </c>
      <c r="B346" s="96">
        <v>4</v>
      </c>
      <c r="C346" s="93"/>
      <c r="D346" s="96" t="s">
        <v>55</v>
      </c>
      <c r="E346" s="96">
        <v>4</v>
      </c>
      <c r="F346" s="93"/>
    </row>
    <row r="347" spans="1:6" x14ac:dyDescent="0.2">
      <c r="A347" s="95" t="s">
        <v>46</v>
      </c>
      <c r="B347" s="96">
        <v>5</v>
      </c>
      <c r="C347" s="93"/>
      <c r="D347" s="96" t="s">
        <v>56</v>
      </c>
      <c r="E347" s="96">
        <v>5</v>
      </c>
      <c r="F347" s="93"/>
    </row>
    <row r="348" spans="1:6" x14ac:dyDescent="0.2">
      <c r="A348" s="97"/>
      <c r="B348" s="98"/>
      <c r="C348" s="98"/>
      <c r="D348" s="98"/>
      <c r="E348" s="98"/>
      <c r="F348" s="98"/>
    </row>
    <row r="349" spans="1:6" x14ac:dyDescent="0.2">
      <c r="A349" s="71" t="s">
        <v>57</v>
      </c>
      <c r="B349" s="92"/>
      <c r="C349" s="98"/>
      <c r="D349" s="71" t="s">
        <v>58</v>
      </c>
      <c r="E349" s="92"/>
      <c r="F349" s="98"/>
    </row>
    <row r="350" spans="1:6" ht="63.75" x14ac:dyDescent="0.2">
      <c r="A350" s="21" t="s">
        <v>59</v>
      </c>
      <c r="B350" s="92"/>
      <c r="C350" s="98"/>
      <c r="D350" s="21" t="s">
        <v>100</v>
      </c>
      <c r="E350" s="92"/>
      <c r="F350" s="98"/>
    </row>
    <row r="351" spans="1:6" x14ac:dyDescent="0.2">
      <c r="A351" s="72" t="s">
        <v>451</v>
      </c>
      <c r="B351" s="96">
        <v>1</v>
      </c>
      <c r="C351" s="98"/>
      <c r="D351" s="96" t="s">
        <v>61</v>
      </c>
      <c r="E351" s="96">
        <v>1</v>
      </c>
      <c r="F351" s="98"/>
    </row>
    <row r="352" spans="1:6" x14ac:dyDescent="0.2">
      <c r="A352" s="72" t="s">
        <v>454</v>
      </c>
      <c r="B352" s="96">
        <v>2</v>
      </c>
      <c r="C352" s="98"/>
      <c r="D352" s="72" t="s">
        <v>462</v>
      </c>
      <c r="E352" s="96">
        <v>5</v>
      </c>
      <c r="F352" s="98"/>
    </row>
    <row r="353" spans="1:6" x14ac:dyDescent="0.2">
      <c r="A353" s="72" t="s">
        <v>452</v>
      </c>
      <c r="B353" s="96">
        <v>3</v>
      </c>
      <c r="C353" s="98"/>
      <c r="D353" s="96"/>
      <c r="E353" s="96"/>
      <c r="F353" s="98"/>
    </row>
    <row r="354" spans="1:6" x14ac:dyDescent="0.2">
      <c r="A354" s="72" t="s">
        <v>453</v>
      </c>
      <c r="B354" s="96">
        <v>4</v>
      </c>
      <c r="C354" s="98"/>
      <c r="D354" s="96"/>
      <c r="E354" s="96"/>
      <c r="F354" s="98"/>
    </row>
    <row r="355" spans="1:6" x14ac:dyDescent="0.2">
      <c r="A355" s="96" t="s">
        <v>60</v>
      </c>
      <c r="B355" s="96">
        <v>5</v>
      </c>
      <c r="C355" s="98"/>
      <c r="E355" s="96"/>
      <c r="F355" s="98"/>
    </row>
    <row r="356" spans="1:6" x14ac:dyDescent="0.2">
      <c r="A356" s="98"/>
      <c r="B356" s="98"/>
      <c r="C356" s="98"/>
      <c r="D356" s="98"/>
      <c r="E356" s="98"/>
      <c r="F356" s="98"/>
    </row>
    <row r="357" spans="1:6" x14ac:dyDescent="0.2">
      <c r="A357" s="71" t="s">
        <v>63</v>
      </c>
      <c r="B357" s="92"/>
      <c r="C357" s="98"/>
      <c r="D357" s="71" t="s">
        <v>64</v>
      </c>
      <c r="E357" s="92"/>
      <c r="F357" s="98"/>
    </row>
    <row r="358" spans="1:6" ht="38.25" x14ac:dyDescent="0.2">
      <c r="A358" s="21" t="s">
        <v>65</v>
      </c>
      <c r="B358" s="92"/>
      <c r="C358" s="98"/>
      <c r="D358" s="21" t="s">
        <v>526</v>
      </c>
      <c r="E358" s="92"/>
      <c r="F358" s="98"/>
    </row>
    <row r="359" spans="1:6" x14ac:dyDescent="0.2">
      <c r="A359" s="96" t="s">
        <v>66</v>
      </c>
      <c r="B359" s="96">
        <v>1</v>
      </c>
      <c r="C359" s="98"/>
      <c r="D359" s="96" t="s">
        <v>61</v>
      </c>
      <c r="E359" s="96">
        <v>1</v>
      </c>
      <c r="F359" s="98"/>
    </row>
    <row r="360" spans="1:6" x14ac:dyDescent="0.2">
      <c r="A360" s="208" t="s">
        <v>455</v>
      </c>
      <c r="B360" s="96">
        <v>2</v>
      </c>
      <c r="C360" s="98"/>
      <c r="D360" s="212" t="s">
        <v>469</v>
      </c>
      <c r="E360" s="96">
        <v>2</v>
      </c>
      <c r="F360" s="98"/>
    </row>
    <row r="361" spans="1:6" x14ac:dyDescent="0.2">
      <c r="A361" s="96" t="s">
        <v>148</v>
      </c>
      <c r="B361" s="96">
        <v>3</v>
      </c>
      <c r="C361" s="98"/>
      <c r="D361" s="212" t="s">
        <v>472</v>
      </c>
      <c r="E361" s="96">
        <v>3</v>
      </c>
      <c r="F361" s="98"/>
    </row>
    <row r="362" spans="1:6" x14ac:dyDescent="0.2">
      <c r="A362" s="208" t="s">
        <v>456</v>
      </c>
      <c r="B362" s="96">
        <v>4</v>
      </c>
      <c r="C362" s="98"/>
      <c r="D362" s="212" t="s">
        <v>471</v>
      </c>
      <c r="E362" s="96">
        <v>4</v>
      </c>
      <c r="F362" s="98"/>
    </row>
    <row r="363" spans="1:6" x14ac:dyDescent="0.2">
      <c r="A363" s="96" t="s">
        <v>149</v>
      </c>
      <c r="B363" s="96">
        <v>5</v>
      </c>
      <c r="C363" s="98"/>
      <c r="D363" s="212" t="s">
        <v>470</v>
      </c>
      <c r="E363" s="99">
        <v>5</v>
      </c>
      <c r="F363" s="98"/>
    </row>
    <row r="364" spans="1:6" x14ac:dyDescent="0.2">
      <c r="A364" s="98"/>
      <c r="B364" s="98"/>
      <c r="C364" s="98"/>
      <c r="D364" s="98"/>
      <c r="E364" s="98"/>
      <c r="F364" s="98"/>
    </row>
    <row r="365" spans="1:6" x14ac:dyDescent="0.2">
      <c r="A365" s="71" t="s">
        <v>67</v>
      </c>
      <c r="B365" s="92"/>
      <c r="C365" s="98"/>
      <c r="D365" s="71" t="s">
        <v>68</v>
      </c>
      <c r="E365" s="92"/>
      <c r="F365" s="98"/>
    </row>
    <row r="366" spans="1:6" ht="38.25" x14ac:dyDescent="0.2">
      <c r="A366" s="21" t="s">
        <v>69</v>
      </c>
      <c r="B366" s="92"/>
      <c r="C366" s="98"/>
      <c r="D366" s="21" t="s">
        <v>72</v>
      </c>
      <c r="E366" s="92"/>
      <c r="F366" s="98"/>
    </row>
    <row r="367" spans="1:6" x14ac:dyDescent="0.2">
      <c r="A367" s="96" t="s">
        <v>70</v>
      </c>
      <c r="B367" s="96">
        <v>1</v>
      </c>
      <c r="C367" s="98"/>
      <c r="D367" s="96" t="s">
        <v>73</v>
      </c>
      <c r="E367" s="96">
        <v>1</v>
      </c>
      <c r="F367" s="98"/>
    </row>
    <row r="368" spans="1:6" ht="25.5" x14ac:dyDescent="0.2">
      <c r="A368" s="209" t="s">
        <v>457</v>
      </c>
      <c r="B368" s="96">
        <v>2</v>
      </c>
      <c r="C368" s="98"/>
      <c r="D368" s="96" t="s">
        <v>74</v>
      </c>
      <c r="E368" s="96">
        <v>2</v>
      </c>
      <c r="F368" s="98"/>
    </row>
    <row r="369" spans="1:6" ht="25.5" x14ac:dyDescent="0.2">
      <c r="A369" s="209" t="s">
        <v>458</v>
      </c>
      <c r="B369" s="96">
        <v>3</v>
      </c>
      <c r="C369" s="98"/>
      <c r="D369" s="209" t="s">
        <v>465</v>
      </c>
      <c r="E369" s="96">
        <v>3</v>
      </c>
      <c r="F369" s="98"/>
    </row>
    <row r="370" spans="1:6" ht="25.5" x14ac:dyDescent="0.2">
      <c r="A370" s="210" t="s">
        <v>459</v>
      </c>
      <c r="B370" s="96">
        <v>4</v>
      </c>
      <c r="C370" s="98"/>
      <c r="D370" s="212" t="s">
        <v>466</v>
      </c>
      <c r="E370" s="96">
        <v>4</v>
      </c>
      <c r="F370" s="98"/>
    </row>
    <row r="371" spans="1:6" ht="25.5" x14ac:dyDescent="0.2">
      <c r="A371" s="102" t="s">
        <v>71</v>
      </c>
      <c r="B371" s="96">
        <v>5</v>
      </c>
      <c r="C371" s="98"/>
      <c r="D371" s="212" t="s">
        <v>467</v>
      </c>
      <c r="E371" s="96">
        <v>5</v>
      </c>
      <c r="F371" s="98"/>
    </row>
    <row r="372" spans="1:6" x14ac:dyDescent="0.2">
      <c r="A372" s="98"/>
      <c r="B372" s="98"/>
      <c r="C372" s="98"/>
      <c r="D372" s="98"/>
      <c r="E372" s="98"/>
      <c r="F372" s="98"/>
    </row>
    <row r="373" spans="1:6" x14ac:dyDescent="0.2">
      <c r="A373" s="71" t="s">
        <v>75</v>
      </c>
      <c r="B373" s="92"/>
      <c r="C373" s="98"/>
      <c r="D373" s="236"/>
      <c r="E373" s="236"/>
      <c r="F373" s="236"/>
    </row>
    <row r="374" spans="1:6" ht="51" x14ac:dyDescent="0.2">
      <c r="A374" s="21" t="s">
        <v>76</v>
      </c>
      <c r="B374" s="92"/>
      <c r="C374" s="98"/>
      <c r="D374" s="236"/>
      <c r="E374" s="236"/>
      <c r="F374" s="236"/>
    </row>
    <row r="375" spans="1:6" x14ac:dyDescent="0.2">
      <c r="A375" s="96" t="s">
        <v>61</v>
      </c>
      <c r="B375" s="96">
        <v>1</v>
      </c>
      <c r="C375" s="98"/>
      <c r="D375" s="236"/>
      <c r="E375" s="236"/>
      <c r="F375" s="236"/>
    </row>
    <row r="376" spans="1:6" x14ac:dyDescent="0.2">
      <c r="A376" s="96" t="s">
        <v>62</v>
      </c>
      <c r="B376" s="96">
        <v>5</v>
      </c>
      <c r="C376" s="98"/>
      <c r="D376" s="236"/>
      <c r="E376" s="236"/>
      <c r="F376" s="236"/>
    </row>
    <row r="377" spans="1:6" x14ac:dyDescent="0.2">
      <c r="A377" s="98"/>
      <c r="B377" s="98"/>
      <c r="C377" s="98"/>
      <c r="D377" s="207"/>
      <c r="E377" s="207"/>
      <c r="F377" s="207"/>
    </row>
    <row r="378" spans="1:6" x14ac:dyDescent="0.2">
      <c r="A378" s="71" t="s">
        <v>102</v>
      </c>
      <c r="B378" s="21"/>
      <c r="C378" s="98"/>
      <c r="D378" s="207"/>
      <c r="E378" s="207"/>
      <c r="F378" s="207"/>
    </row>
    <row r="379" spans="1:6" ht="25.5" x14ac:dyDescent="0.2">
      <c r="A379" s="21" t="s">
        <v>77</v>
      </c>
      <c r="B379" s="21"/>
      <c r="C379" s="98"/>
      <c r="D379" s="207"/>
      <c r="E379" s="207"/>
      <c r="F379" s="207"/>
    </row>
    <row r="380" spans="1:6" x14ac:dyDescent="0.2">
      <c r="A380" s="72" t="s">
        <v>460</v>
      </c>
      <c r="B380" s="96">
        <v>1</v>
      </c>
      <c r="C380" s="98"/>
      <c r="D380" s="207"/>
      <c r="E380" s="207"/>
      <c r="F380" s="207"/>
    </row>
    <row r="381" spans="1:6" x14ac:dyDescent="0.2">
      <c r="A381" s="96" t="s">
        <v>79</v>
      </c>
      <c r="B381" s="96">
        <v>2</v>
      </c>
      <c r="C381" s="98"/>
      <c r="D381" s="207"/>
      <c r="E381" s="207"/>
      <c r="F381" s="207"/>
    </row>
    <row r="382" spans="1:6" x14ac:dyDescent="0.2">
      <c r="A382" s="72" t="s">
        <v>461</v>
      </c>
      <c r="B382" s="96">
        <v>3</v>
      </c>
      <c r="C382" s="98"/>
      <c r="D382" s="207"/>
      <c r="E382" s="207"/>
      <c r="F382" s="207"/>
    </row>
    <row r="383" spans="1:6" x14ac:dyDescent="0.2">
      <c r="A383" s="96" t="s">
        <v>150</v>
      </c>
      <c r="B383" s="96">
        <v>4</v>
      </c>
      <c r="C383" s="98"/>
      <c r="D383" s="207"/>
      <c r="E383" s="207"/>
      <c r="F383" s="207"/>
    </row>
    <row r="384" spans="1:6" x14ac:dyDescent="0.2">
      <c r="A384" s="96" t="s">
        <v>78</v>
      </c>
      <c r="B384" s="96">
        <v>5</v>
      </c>
      <c r="C384" s="98"/>
      <c r="D384" s="207"/>
      <c r="E384" s="207"/>
      <c r="F384" s="207"/>
    </row>
    <row r="385" spans="1:6" x14ac:dyDescent="0.2">
      <c r="A385" s="98"/>
      <c r="B385" s="98"/>
      <c r="C385" s="98"/>
      <c r="D385" s="207"/>
      <c r="E385" s="207"/>
      <c r="F385" s="207"/>
    </row>
    <row r="386" spans="1:6" ht="15" thickBot="1" x14ac:dyDescent="0.25">
      <c r="A386" s="100" t="e">
        <f>#REF!</f>
        <v>#REF!</v>
      </c>
      <c r="B386" s="89"/>
      <c r="C386" s="89"/>
      <c r="D386" s="89"/>
      <c r="E386" s="89"/>
      <c r="F386" s="89"/>
    </row>
    <row r="387" spans="1:6" x14ac:dyDescent="0.2">
      <c r="A387" s="268" t="s">
        <v>403</v>
      </c>
      <c r="B387" s="269"/>
      <c r="C387" s="90"/>
      <c r="D387" s="272" t="s">
        <v>404</v>
      </c>
      <c r="E387" s="269"/>
      <c r="F387" s="90"/>
    </row>
    <row r="388" spans="1:6" ht="13.5" thickBot="1" x14ac:dyDescent="0.25">
      <c r="A388" s="270"/>
      <c r="B388" s="271"/>
      <c r="C388" s="91"/>
      <c r="D388" s="271"/>
      <c r="E388" s="271"/>
      <c r="F388" s="91"/>
    </row>
    <row r="389" spans="1:6" x14ac:dyDescent="0.2">
      <c r="A389" s="70" t="s">
        <v>42</v>
      </c>
      <c r="B389" s="92"/>
      <c r="C389" s="93"/>
      <c r="D389" s="71" t="s">
        <v>50</v>
      </c>
      <c r="E389" s="92"/>
      <c r="F389" s="93"/>
    </row>
    <row r="390" spans="1:6" ht="76.5" x14ac:dyDescent="0.2">
      <c r="A390" s="19" t="s">
        <v>49</v>
      </c>
      <c r="B390" s="92"/>
      <c r="C390" s="93"/>
      <c r="D390" s="94" t="s">
        <v>51</v>
      </c>
      <c r="E390" s="92"/>
      <c r="F390" s="93"/>
    </row>
    <row r="391" spans="1:6" x14ac:dyDescent="0.2">
      <c r="A391" s="95" t="s">
        <v>43</v>
      </c>
      <c r="B391" s="96">
        <v>1</v>
      </c>
      <c r="C391" s="93"/>
      <c r="D391" s="96" t="s">
        <v>52</v>
      </c>
      <c r="E391" s="96">
        <v>1</v>
      </c>
      <c r="F391" s="93"/>
    </row>
    <row r="392" spans="1:6" x14ac:dyDescent="0.2">
      <c r="A392" s="95" t="s">
        <v>44</v>
      </c>
      <c r="B392" s="96">
        <v>2</v>
      </c>
      <c r="C392" s="93"/>
      <c r="D392" s="96" t="s">
        <v>53</v>
      </c>
      <c r="E392" s="96">
        <v>2</v>
      </c>
      <c r="F392" s="93"/>
    </row>
    <row r="393" spans="1:6" x14ac:dyDescent="0.2">
      <c r="A393" s="95" t="s">
        <v>45</v>
      </c>
      <c r="B393" s="96">
        <v>3</v>
      </c>
      <c r="C393" s="93"/>
      <c r="D393" s="96" t="s">
        <v>54</v>
      </c>
      <c r="E393" s="96">
        <v>3</v>
      </c>
      <c r="F393" s="93"/>
    </row>
    <row r="394" spans="1:6" ht="25.5" x14ac:dyDescent="0.2">
      <c r="A394" s="95" t="s">
        <v>47</v>
      </c>
      <c r="B394" s="96">
        <v>4</v>
      </c>
      <c r="C394" s="93"/>
      <c r="D394" s="96" t="s">
        <v>55</v>
      </c>
      <c r="E394" s="96">
        <v>4</v>
      </c>
      <c r="F394" s="93"/>
    </row>
    <row r="395" spans="1:6" x14ac:dyDescent="0.2">
      <c r="A395" s="95" t="s">
        <v>46</v>
      </c>
      <c r="B395" s="96">
        <v>5</v>
      </c>
      <c r="C395" s="93"/>
      <c r="D395" s="96" t="s">
        <v>56</v>
      </c>
      <c r="E395" s="96">
        <v>5</v>
      </c>
      <c r="F395" s="93"/>
    </row>
    <row r="396" spans="1:6" x14ac:dyDescent="0.2">
      <c r="A396" s="97"/>
      <c r="B396" s="98"/>
      <c r="C396" s="98"/>
      <c r="D396" s="98"/>
      <c r="E396" s="98"/>
      <c r="F396" s="98"/>
    </row>
    <row r="397" spans="1:6" x14ac:dyDescent="0.2">
      <c r="A397" s="71" t="s">
        <v>57</v>
      </c>
      <c r="B397" s="92"/>
      <c r="C397" s="98"/>
      <c r="D397" s="71" t="s">
        <v>58</v>
      </c>
      <c r="E397" s="92"/>
      <c r="F397" s="98"/>
    </row>
    <row r="398" spans="1:6" ht="63.75" x14ac:dyDescent="0.2">
      <c r="A398" s="21" t="s">
        <v>59</v>
      </c>
      <c r="B398" s="92"/>
      <c r="C398" s="98"/>
      <c r="D398" s="21" t="s">
        <v>100</v>
      </c>
      <c r="E398" s="92"/>
      <c r="F398" s="98"/>
    </row>
    <row r="399" spans="1:6" x14ac:dyDescent="0.2">
      <c r="A399" s="72" t="s">
        <v>451</v>
      </c>
      <c r="B399" s="96">
        <v>1</v>
      </c>
      <c r="C399" s="98"/>
      <c r="D399" s="96" t="s">
        <v>61</v>
      </c>
      <c r="E399" s="96">
        <v>1</v>
      </c>
      <c r="F399" s="98"/>
    </row>
    <row r="400" spans="1:6" x14ac:dyDescent="0.2">
      <c r="A400" s="72" t="s">
        <v>454</v>
      </c>
      <c r="B400" s="96">
        <v>2</v>
      </c>
      <c r="C400" s="98"/>
      <c r="D400" s="72" t="s">
        <v>462</v>
      </c>
      <c r="E400" s="96">
        <v>5</v>
      </c>
      <c r="F400" s="98"/>
    </row>
    <row r="401" spans="1:6" x14ac:dyDescent="0.2">
      <c r="A401" s="72" t="s">
        <v>452</v>
      </c>
      <c r="B401" s="96">
        <v>3</v>
      </c>
      <c r="C401" s="98"/>
      <c r="D401" s="96"/>
      <c r="E401" s="96"/>
      <c r="F401" s="98"/>
    </row>
    <row r="402" spans="1:6" x14ac:dyDescent="0.2">
      <c r="A402" s="72" t="s">
        <v>453</v>
      </c>
      <c r="B402" s="96">
        <v>4</v>
      </c>
      <c r="C402" s="98"/>
      <c r="D402" s="96"/>
      <c r="E402" s="96"/>
      <c r="F402" s="98"/>
    </row>
    <row r="403" spans="1:6" x14ac:dyDescent="0.2">
      <c r="A403" s="96" t="s">
        <v>60</v>
      </c>
      <c r="B403" s="96">
        <v>5</v>
      </c>
      <c r="C403" s="98"/>
      <c r="E403" s="96"/>
      <c r="F403" s="98"/>
    </row>
    <row r="404" spans="1:6" x14ac:dyDescent="0.2">
      <c r="A404" s="98"/>
      <c r="B404" s="98"/>
      <c r="C404" s="98"/>
      <c r="D404" s="98"/>
      <c r="E404" s="98"/>
      <c r="F404" s="98"/>
    </row>
    <row r="405" spans="1:6" x14ac:dyDescent="0.2">
      <c r="A405" s="71" t="s">
        <v>63</v>
      </c>
      <c r="B405" s="92"/>
      <c r="C405" s="98"/>
      <c r="D405" s="71" t="s">
        <v>64</v>
      </c>
      <c r="E405" s="92"/>
      <c r="F405" s="98"/>
    </row>
    <row r="406" spans="1:6" ht="38.25" x14ac:dyDescent="0.2">
      <c r="A406" s="21" t="s">
        <v>65</v>
      </c>
      <c r="B406" s="92"/>
      <c r="C406" s="98"/>
      <c r="D406" s="21" t="s">
        <v>526</v>
      </c>
      <c r="E406" s="92"/>
      <c r="F406" s="98"/>
    </row>
    <row r="407" spans="1:6" x14ac:dyDescent="0.2">
      <c r="A407" s="96" t="s">
        <v>66</v>
      </c>
      <c r="B407" s="96">
        <v>1</v>
      </c>
      <c r="C407" s="98"/>
      <c r="D407" s="96" t="s">
        <v>61</v>
      </c>
      <c r="E407" s="96">
        <v>1</v>
      </c>
      <c r="F407" s="98"/>
    </row>
    <row r="408" spans="1:6" x14ac:dyDescent="0.2">
      <c r="A408" s="208" t="s">
        <v>455</v>
      </c>
      <c r="B408" s="96">
        <v>2</v>
      </c>
      <c r="C408" s="98"/>
      <c r="D408" s="212" t="s">
        <v>469</v>
      </c>
      <c r="E408" s="96">
        <v>2</v>
      </c>
      <c r="F408" s="98"/>
    </row>
    <row r="409" spans="1:6" x14ac:dyDescent="0.2">
      <c r="A409" s="96" t="s">
        <v>148</v>
      </c>
      <c r="B409" s="96">
        <v>3</v>
      </c>
      <c r="C409" s="98"/>
      <c r="D409" s="212" t="s">
        <v>472</v>
      </c>
      <c r="E409" s="96">
        <v>3</v>
      </c>
      <c r="F409" s="98"/>
    </row>
    <row r="410" spans="1:6" x14ac:dyDescent="0.2">
      <c r="A410" s="208" t="s">
        <v>456</v>
      </c>
      <c r="B410" s="96">
        <v>4</v>
      </c>
      <c r="C410" s="98"/>
      <c r="D410" s="212" t="s">
        <v>471</v>
      </c>
      <c r="E410" s="96">
        <v>4</v>
      </c>
      <c r="F410" s="98"/>
    </row>
    <row r="411" spans="1:6" x14ac:dyDescent="0.2">
      <c r="A411" s="96" t="s">
        <v>149</v>
      </c>
      <c r="B411" s="96">
        <v>5</v>
      </c>
      <c r="C411" s="98"/>
      <c r="D411" s="212" t="s">
        <v>470</v>
      </c>
      <c r="E411" s="99">
        <v>5</v>
      </c>
      <c r="F411" s="98"/>
    </row>
    <row r="412" spans="1:6" x14ac:dyDescent="0.2">
      <c r="A412" s="98"/>
      <c r="B412" s="98"/>
      <c r="C412" s="98"/>
      <c r="D412" s="98"/>
      <c r="E412" s="98"/>
      <c r="F412" s="98"/>
    </row>
    <row r="413" spans="1:6" x14ac:dyDescent="0.2">
      <c r="A413" s="71" t="s">
        <v>67</v>
      </c>
      <c r="B413" s="92"/>
      <c r="C413" s="98"/>
      <c r="D413" s="71" t="s">
        <v>68</v>
      </c>
      <c r="E413" s="92"/>
      <c r="F413" s="98"/>
    </row>
    <row r="414" spans="1:6" ht="38.25" x14ac:dyDescent="0.2">
      <c r="A414" s="21" t="s">
        <v>69</v>
      </c>
      <c r="B414" s="92"/>
      <c r="C414" s="98"/>
      <c r="D414" s="21" t="s">
        <v>72</v>
      </c>
      <c r="E414" s="92"/>
      <c r="F414" s="98"/>
    </row>
    <row r="415" spans="1:6" x14ac:dyDescent="0.2">
      <c r="A415" s="96" t="s">
        <v>70</v>
      </c>
      <c r="B415" s="96">
        <v>1</v>
      </c>
      <c r="C415" s="98"/>
      <c r="D415" s="96" t="s">
        <v>73</v>
      </c>
      <c r="E415" s="96">
        <v>1</v>
      </c>
      <c r="F415" s="98"/>
    </row>
    <row r="416" spans="1:6" ht="25.5" x14ac:dyDescent="0.2">
      <c r="A416" s="209" t="s">
        <v>457</v>
      </c>
      <c r="B416" s="96">
        <v>2</v>
      </c>
      <c r="C416" s="98"/>
      <c r="D416" s="96" t="s">
        <v>74</v>
      </c>
      <c r="E416" s="96">
        <v>2</v>
      </c>
      <c r="F416" s="98"/>
    </row>
    <row r="417" spans="1:6" ht="25.5" x14ac:dyDescent="0.2">
      <c r="A417" s="209" t="s">
        <v>458</v>
      </c>
      <c r="B417" s="96">
        <v>3</v>
      </c>
      <c r="C417" s="98"/>
      <c r="D417" s="209" t="s">
        <v>465</v>
      </c>
      <c r="E417" s="96">
        <v>3</v>
      </c>
      <c r="F417" s="98"/>
    </row>
    <row r="418" spans="1:6" ht="25.5" x14ac:dyDescent="0.2">
      <c r="A418" s="210" t="s">
        <v>459</v>
      </c>
      <c r="B418" s="96">
        <v>4</v>
      </c>
      <c r="C418" s="98"/>
      <c r="D418" s="212" t="s">
        <v>466</v>
      </c>
      <c r="E418" s="96">
        <v>4</v>
      </c>
      <c r="F418" s="98"/>
    </row>
    <row r="419" spans="1:6" ht="25.5" x14ac:dyDescent="0.2">
      <c r="A419" s="102" t="s">
        <v>71</v>
      </c>
      <c r="B419" s="96">
        <v>5</v>
      </c>
      <c r="C419" s="98"/>
      <c r="D419" s="212" t="s">
        <v>467</v>
      </c>
      <c r="E419" s="96">
        <v>5</v>
      </c>
      <c r="F419" s="98"/>
    </row>
    <row r="420" spans="1:6" x14ac:dyDescent="0.2">
      <c r="A420" s="98"/>
      <c r="B420" s="98"/>
      <c r="C420" s="98"/>
      <c r="D420" s="98"/>
      <c r="E420" s="98"/>
      <c r="F420" s="98"/>
    </row>
    <row r="421" spans="1:6" x14ac:dyDescent="0.2">
      <c r="A421" s="71" t="s">
        <v>75</v>
      </c>
      <c r="B421" s="92"/>
      <c r="C421" s="98"/>
      <c r="D421" s="236"/>
      <c r="E421" s="236"/>
      <c r="F421" s="236"/>
    </row>
    <row r="422" spans="1:6" ht="51" x14ac:dyDescent="0.2">
      <c r="A422" s="21" t="s">
        <v>76</v>
      </c>
      <c r="B422" s="92"/>
      <c r="C422" s="98"/>
      <c r="D422" s="236"/>
      <c r="E422" s="236"/>
      <c r="F422" s="236"/>
    </row>
    <row r="423" spans="1:6" x14ac:dyDescent="0.2">
      <c r="A423" s="96" t="s">
        <v>61</v>
      </c>
      <c r="B423" s="96">
        <v>1</v>
      </c>
      <c r="C423" s="98"/>
      <c r="D423" s="236"/>
      <c r="E423" s="236"/>
      <c r="F423" s="236"/>
    </row>
    <row r="424" spans="1:6" x14ac:dyDescent="0.2">
      <c r="A424" s="96" t="s">
        <v>62</v>
      </c>
      <c r="B424" s="96">
        <v>5</v>
      </c>
      <c r="C424" s="98"/>
      <c r="D424" s="236"/>
      <c r="E424" s="236"/>
      <c r="F424" s="236"/>
    </row>
    <row r="425" spans="1:6" x14ac:dyDescent="0.2">
      <c r="A425" s="98"/>
      <c r="B425" s="98"/>
      <c r="C425" s="98"/>
      <c r="D425" s="207"/>
      <c r="E425" s="207"/>
      <c r="F425" s="207"/>
    </row>
    <row r="426" spans="1:6" x14ac:dyDescent="0.2">
      <c r="A426" s="71" t="s">
        <v>102</v>
      </c>
      <c r="B426" s="21"/>
      <c r="C426" s="98"/>
      <c r="D426" s="207"/>
      <c r="E426" s="207"/>
      <c r="F426" s="207"/>
    </row>
    <row r="427" spans="1:6" ht="25.5" x14ac:dyDescent="0.2">
      <c r="A427" s="21" t="s">
        <v>77</v>
      </c>
      <c r="B427" s="21"/>
      <c r="C427" s="98"/>
      <c r="D427" s="207"/>
      <c r="E427" s="207"/>
      <c r="F427" s="207"/>
    </row>
    <row r="428" spans="1:6" x14ac:dyDescent="0.2">
      <c r="A428" s="72" t="s">
        <v>460</v>
      </c>
      <c r="B428" s="96">
        <v>1</v>
      </c>
      <c r="C428" s="98"/>
      <c r="D428" s="207"/>
      <c r="E428" s="207"/>
      <c r="F428" s="207"/>
    </row>
    <row r="429" spans="1:6" x14ac:dyDescent="0.2">
      <c r="A429" s="96" t="s">
        <v>79</v>
      </c>
      <c r="B429" s="96">
        <v>2</v>
      </c>
      <c r="C429" s="98"/>
      <c r="D429" s="207"/>
      <c r="E429" s="207"/>
      <c r="F429" s="207"/>
    </row>
    <row r="430" spans="1:6" x14ac:dyDescent="0.2">
      <c r="A430" s="72" t="s">
        <v>461</v>
      </c>
      <c r="B430" s="96">
        <v>3</v>
      </c>
      <c r="C430" s="98"/>
      <c r="D430" s="207"/>
      <c r="E430" s="207"/>
      <c r="F430" s="207"/>
    </row>
    <row r="431" spans="1:6" x14ac:dyDescent="0.2">
      <c r="A431" s="96" t="s">
        <v>150</v>
      </c>
      <c r="B431" s="96">
        <v>4</v>
      </c>
      <c r="C431" s="98"/>
      <c r="D431" s="207"/>
      <c r="E431" s="207"/>
      <c r="F431" s="207"/>
    </row>
    <row r="432" spans="1:6" x14ac:dyDescent="0.2">
      <c r="A432" s="96" t="s">
        <v>78</v>
      </c>
      <c r="B432" s="96">
        <v>5</v>
      </c>
      <c r="C432" s="98"/>
      <c r="D432" s="207"/>
      <c r="E432" s="207"/>
      <c r="F432" s="207"/>
    </row>
    <row r="433" spans="1:6" x14ac:dyDescent="0.2">
      <c r="A433" s="98"/>
      <c r="B433" s="98"/>
      <c r="C433" s="98"/>
      <c r="D433" s="207"/>
      <c r="E433" s="207"/>
      <c r="F433" s="207"/>
    </row>
    <row r="434" spans="1:6" ht="15" thickBot="1" x14ac:dyDescent="0.25">
      <c r="A434" s="100" t="e">
        <f>#REF!</f>
        <v>#REF!</v>
      </c>
      <c r="B434" s="89"/>
      <c r="C434" s="89"/>
      <c r="D434" s="89"/>
      <c r="E434" s="89"/>
      <c r="F434" s="89"/>
    </row>
    <row r="435" spans="1:6" x14ac:dyDescent="0.2">
      <c r="A435" s="268" t="s">
        <v>403</v>
      </c>
      <c r="B435" s="269"/>
      <c r="C435" s="90"/>
      <c r="D435" s="272" t="s">
        <v>404</v>
      </c>
      <c r="E435" s="269"/>
      <c r="F435" s="90"/>
    </row>
    <row r="436" spans="1:6" ht="13.5" thickBot="1" x14ac:dyDescent="0.25">
      <c r="A436" s="270"/>
      <c r="B436" s="271"/>
      <c r="C436" s="91"/>
      <c r="D436" s="271"/>
      <c r="E436" s="271"/>
      <c r="F436" s="91"/>
    </row>
    <row r="437" spans="1:6" x14ac:dyDescent="0.2">
      <c r="A437" s="70" t="s">
        <v>42</v>
      </c>
      <c r="B437" s="92"/>
      <c r="C437" s="93"/>
      <c r="D437" s="71" t="s">
        <v>50</v>
      </c>
      <c r="E437" s="92"/>
      <c r="F437" s="93"/>
    </row>
    <row r="438" spans="1:6" ht="76.5" x14ac:dyDescent="0.2">
      <c r="A438" s="19" t="s">
        <v>49</v>
      </c>
      <c r="B438" s="92"/>
      <c r="C438" s="93"/>
      <c r="D438" s="94" t="s">
        <v>51</v>
      </c>
      <c r="E438" s="92"/>
      <c r="F438" s="93"/>
    </row>
    <row r="439" spans="1:6" x14ac:dyDescent="0.2">
      <c r="A439" s="95" t="s">
        <v>43</v>
      </c>
      <c r="B439" s="96">
        <v>1</v>
      </c>
      <c r="C439" s="93"/>
      <c r="D439" s="96" t="s">
        <v>52</v>
      </c>
      <c r="E439" s="96">
        <v>1</v>
      </c>
      <c r="F439" s="93"/>
    </row>
    <row r="440" spans="1:6" x14ac:dyDescent="0.2">
      <c r="A440" s="95" t="s">
        <v>44</v>
      </c>
      <c r="B440" s="96">
        <v>2</v>
      </c>
      <c r="C440" s="93"/>
      <c r="D440" s="96" t="s">
        <v>53</v>
      </c>
      <c r="E440" s="96">
        <v>2</v>
      </c>
      <c r="F440" s="93"/>
    </row>
    <row r="441" spans="1:6" x14ac:dyDescent="0.2">
      <c r="A441" s="95" t="s">
        <v>45</v>
      </c>
      <c r="B441" s="96">
        <v>3</v>
      </c>
      <c r="C441" s="93"/>
      <c r="D441" s="96" t="s">
        <v>54</v>
      </c>
      <c r="E441" s="96">
        <v>3</v>
      </c>
      <c r="F441" s="93"/>
    </row>
    <row r="442" spans="1:6" ht="25.5" x14ac:dyDescent="0.2">
      <c r="A442" s="95" t="s">
        <v>47</v>
      </c>
      <c r="B442" s="96">
        <v>4</v>
      </c>
      <c r="C442" s="93"/>
      <c r="D442" s="96" t="s">
        <v>55</v>
      </c>
      <c r="E442" s="96">
        <v>4</v>
      </c>
      <c r="F442" s="93"/>
    </row>
    <row r="443" spans="1:6" x14ac:dyDescent="0.2">
      <c r="A443" s="95" t="s">
        <v>46</v>
      </c>
      <c r="B443" s="96">
        <v>5</v>
      </c>
      <c r="C443" s="93"/>
      <c r="D443" s="96" t="s">
        <v>56</v>
      </c>
      <c r="E443" s="96">
        <v>5</v>
      </c>
      <c r="F443" s="93"/>
    </row>
    <row r="444" spans="1:6" x14ac:dyDescent="0.2">
      <c r="A444" s="97"/>
      <c r="B444" s="98"/>
      <c r="C444" s="98"/>
      <c r="D444" s="98"/>
      <c r="E444" s="98"/>
      <c r="F444" s="98"/>
    </row>
    <row r="445" spans="1:6" x14ac:dyDescent="0.2">
      <c r="A445" s="71" t="s">
        <v>57</v>
      </c>
      <c r="B445" s="92"/>
      <c r="C445" s="98"/>
      <c r="D445" s="71" t="s">
        <v>58</v>
      </c>
      <c r="E445" s="92"/>
      <c r="F445" s="98"/>
    </row>
    <row r="446" spans="1:6" ht="63.75" x14ac:dyDescent="0.2">
      <c r="A446" s="21" t="s">
        <v>59</v>
      </c>
      <c r="B446" s="92"/>
      <c r="C446" s="98"/>
      <c r="D446" s="21" t="s">
        <v>100</v>
      </c>
      <c r="E446" s="92"/>
      <c r="F446" s="98"/>
    </row>
    <row r="447" spans="1:6" x14ac:dyDescent="0.2">
      <c r="A447" s="72" t="s">
        <v>451</v>
      </c>
      <c r="B447" s="96">
        <v>1</v>
      </c>
      <c r="C447" s="98"/>
      <c r="D447" s="96" t="s">
        <v>61</v>
      </c>
      <c r="E447" s="96">
        <v>1</v>
      </c>
      <c r="F447" s="98"/>
    </row>
    <row r="448" spans="1:6" x14ac:dyDescent="0.2">
      <c r="A448" s="72" t="s">
        <v>454</v>
      </c>
      <c r="B448" s="96">
        <v>2</v>
      </c>
      <c r="C448" s="98"/>
      <c r="D448" s="72" t="s">
        <v>462</v>
      </c>
      <c r="E448" s="96">
        <v>5</v>
      </c>
      <c r="F448" s="98"/>
    </row>
    <row r="449" spans="1:6" x14ac:dyDescent="0.2">
      <c r="A449" s="72" t="s">
        <v>452</v>
      </c>
      <c r="B449" s="96">
        <v>3</v>
      </c>
      <c r="C449" s="98"/>
      <c r="D449" s="96"/>
      <c r="E449" s="96"/>
      <c r="F449" s="98"/>
    </row>
    <row r="450" spans="1:6" x14ac:dyDescent="0.2">
      <c r="A450" s="72" t="s">
        <v>453</v>
      </c>
      <c r="B450" s="96">
        <v>4</v>
      </c>
      <c r="C450" s="98"/>
      <c r="D450" s="96"/>
      <c r="E450" s="96"/>
      <c r="F450" s="98"/>
    </row>
    <row r="451" spans="1:6" x14ac:dyDescent="0.2">
      <c r="A451" s="96" t="s">
        <v>60</v>
      </c>
      <c r="B451" s="96">
        <v>5</v>
      </c>
      <c r="C451" s="98"/>
      <c r="E451" s="96"/>
      <c r="F451" s="98"/>
    </row>
    <row r="452" spans="1:6" x14ac:dyDescent="0.2">
      <c r="A452" s="98"/>
      <c r="B452" s="98"/>
      <c r="C452" s="98"/>
      <c r="D452" s="98"/>
      <c r="E452" s="98"/>
      <c r="F452" s="98"/>
    </row>
    <row r="453" spans="1:6" x14ac:dyDescent="0.2">
      <c r="A453" s="71" t="s">
        <v>63</v>
      </c>
      <c r="B453" s="92"/>
      <c r="C453" s="98"/>
      <c r="D453" s="71" t="s">
        <v>64</v>
      </c>
      <c r="E453" s="92"/>
      <c r="F453" s="98"/>
    </row>
    <row r="454" spans="1:6" ht="38.25" x14ac:dyDescent="0.2">
      <c r="A454" s="21" t="s">
        <v>65</v>
      </c>
      <c r="B454" s="92"/>
      <c r="C454" s="98"/>
      <c r="D454" s="21" t="s">
        <v>526</v>
      </c>
      <c r="E454" s="92"/>
      <c r="F454" s="98"/>
    </row>
    <row r="455" spans="1:6" x14ac:dyDescent="0.2">
      <c r="A455" s="96" t="s">
        <v>66</v>
      </c>
      <c r="B455" s="96">
        <v>1</v>
      </c>
      <c r="C455" s="98"/>
      <c r="D455" s="96" t="s">
        <v>61</v>
      </c>
      <c r="E455" s="96">
        <v>1</v>
      </c>
      <c r="F455" s="98"/>
    </row>
    <row r="456" spans="1:6" x14ac:dyDescent="0.2">
      <c r="A456" s="208" t="s">
        <v>455</v>
      </c>
      <c r="B456" s="96">
        <v>2</v>
      </c>
      <c r="C456" s="98"/>
      <c r="D456" s="212" t="s">
        <v>469</v>
      </c>
      <c r="E456" s="96">
        <v>2</v>
      </c>
      <c r="F456" s="98"/>
    </row>
    <row r="457" spans="1:6" x14ac:dyDescent="0.2">
      <c r="A457" s="96" t="s">
        <v>148</v>
      </c>
      <c r="B457" s="96">
        <v>3</v>
      </c>
      <c r="C457" s="98"/>
      <c r="D457" s="212" t="s">
        <v>472</v>
      </c>
      <c r="E457" s="96">
        <v>3</v>
      </c>
      <c r="F457" s="98"/>
    </row>
    <row r="458" spans="1:6" x14ac:dyDescent="0.2">
      <c r="A458" s="208" t="s">
        <v>456</v>
      </c>
      <c r="B458" s="96">
        <v>4</v>
      </c>
      <c r="C458" s="98"/>
      <c r="D458" s="212" t="s">
        <v>471</v>
      </c>
      <c r="E458" s="96">
        <v>4</v>
      </c>
      <c r="F458" s="98"/>
    </row>
    <row r="459" spans="1:6" x14ac:dyDescent="0.2">
      <c r="A459" s="96" t="s">
        <v>149</v>
      </c>
      <c r="B459" s="96">
        <v>5</v>
      </c>
      <c r="C459" s="98"/>
      <c r="D459" s="212" t="s">
        <v>470</v>
      </c>
      <c r="E459" s="99">
        <v>5</v>
      </c>
      <c r="F459" s="98"/>
    </row>
    <row r="460" spans="1:6" x14ac:dyDescent="0.2">
      <c r="A460" s="98"/>
      <c r="B460" s="98"/>
      <c r="C460" s="98"/>
      <c r="D460" s="98"/>
      <c r="E460" s="98"/>
      <c r="F460" s="98"/>
    </row>
    <row r="461" spans="1:6" x14ac:dyDescent="0.2">
      <c r="A461" s="71" t="s">
        <v>67</v>
      </c>
      <c r="B461" s="92"/>
      <c r="C461" s="98"/>
      <c r="D461" s="71" t="s">
        <v>68</v>
      </c>
      <c r="E461" s="92"/>
      <c r="F461" s="98"/>
    </row>
    <row r="462" spans="1:6" ht="38.25" x14ac:dyDescent="0.2">
      <c r="A462" s="21" t="s">
        <v>69</v>
      </c>
      <c r="B462" s="92"/>
      <c r="C462" s="98"/>
      <c r="D462" s="21" t="s">
        <v>72</v>
      </c>
      <c r="E462" s="92"/>
      <c r="F462" s="98"/>
    </row>
    <row r="463" spans="1:6" x14ac:dyDescent="0.2">
      <c r="A463" s="96" t="s">
        <v>70</v>
      </c>
      <c r="B463" s="96">
        <v>1</v>
      </c>
      <c r="C463" s="98"/>
      <c r="D463" s="96" t="s">
        <v>73</v>
      </c>
      <c r="E463" s="96">
        <v>1</v>
      </c>
      <c r="F463" s="98"/>
    </row>
    <row r="464" spans="1:6" ht="25.5" x14ac:dyDescent="0.2">
      <c r="A464" s="209" t="s">
        <v>457</v>
      </c>
      <c r="B464" s="96">
        <v>2</v>
      </c>
      <c r="C464" s="98"/>
      <c r="D464" s="96" t="s">
        <v>74</v>
      </c>
      <c r="E464" s="96">
        <v>2</v>
      </c>
      <c r="F464" s="98"/>
    </row>
    <row r="465" spans="1:6" ht="25.5" x14ac:dyDescent="0.2">
      <c r="A465" s="209" t="s">
        <v>458</v>
      </c>
      <c r="B465" s="96">
        <v>3</v>
      </c>
      <c r="C465" s="98"/>
      <c r="D465" s="209" t="s">
        <v>465</v>
      </c>
      <c r="E465" s="96">
        <v>3</v>
      </c>
      <c r="F465" s="98"/>
    </row>
    <row r="466" spans="1:6" ht="25.5" x14ac:dyDescent="0.2">
      <c r="A466" s="210" t="s">
        <v>459</v>
      </c>
      <c r="B466" s="96">
        <v>4</v>
      </c>
      <c r="C466" s="98"/>
      <c r="D466" s="212" t="s">
        <v>466</v>
      </c>
      <c r="E466" s="96">
        <v>4</v>
      </c>
      <c r="F466" s="98"/>
    </row>
    <row r="467" spans="1:6" ht="25.5" x14ac:dyDescent="0.2">
      <c r="A467" s="102" t="s">
        <v>71</v>
      </c>
      <c r="B467" s="96">
        <v>5</v>
      </c>
      <c r="C467" s="98"/>
      <c r="D467" s="212" t="s">
        <v>467</v>
      </c>
      <c r="E467" s="96">
        <v>5</v>
      </c>
      <c r="F467" s="98"/>
    </row>
    <row r="468" spans="1:6" x14ac:dyDescent="0.2">
      <c r="A468" s="98"/>
      <c r="B468" s="98"/>
      <c r="C468" s="98"/>
      <c r="D468" s="98"/>
      <c r="E468" s="98"/>
      <c r="F468" s="98"/>
    </row>
    <row r="469" spans="1:6" x14ac:dyDescent="0.2">
      <c r="A469" s="71" t="s">
        <v>75</v>
      </c>
      <c r="B469" s="92"/>
      <c r="C469" s="98"/>
      <c r="D469" s="236"/>
      <c r="E469" s="236"/>
      <c r="F469" s="236"/>
    </row>
    <row r="470" spans="1:6" ht="51" x14ac:dyDescent="0.2">
      <c r="A470" s="21" t="s">
        <v>76</v>
      </c>
      <c r="B470" s="92"/>
      <c r="C470" s="98"/>
      <c r="D470" s="236"/>
      <c r="E470" s="236"/>
      <c r="F470" s="236"/>
    </row>
    <row r="471" spans="1:6" x14ac:dyDescent="0.2">
      <c r="A471" s="96" t="s">
        <v>61</v>
      </c>
      <c r="B471" s="96">
        <v>1</v>
      </c>
      <c r="C471" s="98"/>
      <c r="D471" s="236"/>
      <c r="E471" s="236"/>
      <c r="F471" s="236"/>
    </row>
    <row r="472" spans="1:6" x14ac:dyDescent="0.2">
      <c r="A472" s="96" t="s">
        <v>62</v>
      </c>
      <c r="B472" s="96">
        <v>5</v>
      </c>
      <c r="C472" s="98"/>
      <c r="D472" s="236"/>
      <c r="E472" s="236"/>
      <c r="F472" s="236"/>
    </row>
    <row r="473" spans="1:6" x14ac:dyDescent="0.2">
      <c r="A473" s="98"/>
      <c r="B473" s="98"/>
      <c r="C473" s="98"/>
      <c r="D473" s="207"/>
      <c r="E473" s="207"/>
      <c r="F473" s="207"/>
    </row>
    <row r="474" spans="1:6" x14ac:dyDescent="0.2">
      <c r="A474" s="71" t="s">
        <v>102</v>
      </c>
      <c r="B474" s="21"/>
      <c r="C474" s="98"/>
      <c r="D474" s="207"/>
      <c r="E474" s="207"/>
      <c r="F474" s="207"/>
    </row>
    <row r="475" spans="1:6" ht="25.5" x14ac:dyDescent="0.2">
      <c r="A475" s="21" t="s">
        <v>77</v>
      </c>
      <c r="B475" s="21"/>
      <c r="C475" s="98"/>
      <c r="D475" s="207"/>
      <c r="E475" s="207"/>
      <c r="F475" s="207"/>
    </row>
    <row r="476" spans="1:6" x14ac:dyDescent="0.2">
      <c r="A476" s="72" t="s">
        <v>460</v>
      </c>
      <c r="B476" s="96">
        <v>1</v>
      </c>
      <c r="C476" s="98"/>
      <c r="D476" s="207"/>
      <c r="E476" s="207"/>
      <c r="F476" s="207"/>
    </row>
    <row r="477" spans="1:6" x14ac:dyDescent="0.2">
      <c r="A477" s="96" t="s">
        <v>79</v>
      </c>
      <c r="B477" s="96">
        <v>2</v>
      </c>
      <c r="C477" s="98"/>
      <c r="D477" s="207"/>
      <c r="E477" s="207"/>
      <c r="F477" s="207"/>
    </row>
    <row r="478" spans="1:6" x14ac:dyDescent="0.2">
      <c r="A478" s="72" t="s">
        <v>461</v>
      </c>
      <c r="B478" s="96">
        <v>3</v>
      </c>
      <c r="C478" s="98"/>
      <c r="D478" s="207"/>
      <c r="E478" s="207"/>
      <c r="F478" s="207"/>
    </row>
    <row r="479" spans="1:6" x14ac:dyDescent="0.2">
      <c r="A479" s="96" t="s">
        <v>150</v>
      </c>
      <c r="B479" s="96">
        <v>4</v>
      </c>
      <c r="C479" s="98"/>
      <c r="D479" s="207"/>
      <c r="E479" s="207"/>
      <c r="F479" s="207"/>
    </row>
    <row r="480" spans="1:6" x14ac:dyDescent="0.2">
      <c r="A480" s="96" t="s">
        <v>78</v>
      </c>
      <c r="B480" s="96">
        <v>5</v>
      </c>
      <c r="C480" s="98"/>
      <c r="D480" s="207"/>
      <c r="E480" s="207"/>
      <c r="F480" s="207"/>
    </row>
    <row r="481" spans="1:6" x14ac:dyDescent="0.2">
      <c r="A481" s="98"/>
      <c r="B481" s="98"/>
      <c r="C481" s="98"/>
      <c r="D481" s="207"/>
      <c r="E481" s="207"/>
      <c r="F481" s="207"/>
    </row>
    <row r="482" spans="1:6" ht="15" thickBot="1" x14ac:dyDescent="0.25">
      <c r="A482" s="100" t="e">
        <f>#REF!</f>
        <v>#REF!</v>
      </c>
      <c r="B482" s="89"/>
      <c r="C482" s="89"/>
      <c r="D482" s="89"/>
      <c r="E482" s="89"/>
      <c r="F482" s="89"/>
    </row>
    <row r="483" spans="1:6" x14ac:dyDescent="0.2">
      <c r="A483" s="268" t="s">
        <v>403</v>
      </c>
      <c r="B483" s="269"/>
      <c r="C483" s="90"/>
      <c r="D483" s="272" t="s">
        <v>404</v>
      </c>
      <c r="E483" s="269"/>
      <c r="F483" s="90"/>
    </row>
    <row r="484" spans="1:6" ht="13.5" thickBot="1" x14ac:dyDescent="0.25">
      <c r="A484" s="270"/>
      <c r="B484" s="271"/>
      <c r="C484" s="91"/>
      <c r="D484" s="271"/>
      <c r="E484" s="271"/>
      <c r="F484" s="91"/>
    </row>
    <row r="485" spans="1:6" x14ac:dyDescent="0.2">
      <c r="A485" s="70" t="s">
        <v>42</v>
      </c>
      <c r="B485" s="92"/>
      <c r="C485" s="93"/>
      <c r="D485" s="71" t="s">
        <v>50</v>
      </c>
      <c r="E485" s="92"/>
      <c r="F485" s="93"/>
    </row>
    <row r="486" spans="1:6" ht="76.5" x14ac:dyDescent="0.2">
      <c r="A486" s="19" t="s">
        <v>49</v>
      </c>
      <c r="B486" s="92"/>
      <c r="C486" s="93"/>
      <c r="D486" s="94" t="s">
        <v>51</v>
      </c>
      <c r="E486" s="92"/>
      <c r="F486" s="93"/>
    </row>
    <row r="487" spans="1:6" x14ac:dyDescent="0.2">
      <c r="A487" s="95" t="s">
        <v>43</v>
      </c>
      <c r="B487" s="96">
        <v>1</v>
      </c>
      <c r="C487" s="93"/>
      <c r="D487" s="96" t="s">
        <v>52</v>
      </c>
      <c r="E487" s="96">
        <v>1</v>
      </c>
      <c r="F487" s="93"/>
    </row>
    <row r="488" spans="1:6" x14ac:dyDescent="0.2">
      <c r="A488" s="95" t="s">
        <v>44</v>
      </c>
      <c r="B488" s="96">
        <v>2</v>
      </c>
      <c r="C488" s="93"/>
      <c r="D488" s="96" t="s">
        <v>53</v>
      </c>
      <c r="E488" s="96">
        <v>2</v>
      </c>
      <c r="F488" s="93"/>
    </row>
    <row r="489" spans="1:6" x14ac:dyDescent="0.2">
      <c r="A489" s="95" t="s">
        <v>45</v>
      </c>
      <c r="B489" s="96">
        <v>3</v>
      </c>
      <c r="C489" s="93"/>
      <c r="D489" s="96" t="s">
        <v>54</v>
      </c>
      <c r="E489" s="96">
        <v>3</v>
      </c>
      <c r="F489" s="93"/>
    </row>
    <row r="490" spans="1:6" ht="25.5" x14ac:dyDescent="0.2">
      <c r="A490" s="95" t="s">
        <v>47</v>
      </c>
      <c r="B490" s="96">
        <v>4</v>
      </c>
      <c r="C490" s="93"/>
      <c r="D490" s="96" t="s">
        <v>55</v>
      </c>
      <c r="E490" s="96">
        <v>4</v>
      </c>
      <c r="F490" s="93"/>
    </row>
    <row r="491" spans="1:6" x14ac:dyDescent="0.2">
      <c r="A491" s="95" t="s">
        <v>46</v>
      </c>
      <c r="B491" s="96">
        <v>5</v>
      </c>
      <c r="C491" s="93"/>
      <c r="D491" s="96" t="s">
        <v>56</v>
      </c>
      <c r="E491" s="96">
        <v>5</v>
      </c>
      <c r="F491" s="93"/>
    </row>
    <row r="492" spans="1:6" x14ac:dyDescent="0.2">
      <c r="A492" s="97"/>
      <c r="B492" s="98"/>
      <c r="C492" s="98"/>
      <c r="D492" s="98"/>
      <c r="E492" s="98"/>
      <c r="F492" s="98"/>
    </row>
    <row r="493" spans="1:6" x14ac:dyDescent="0.2">
      <c r="A493" s="71" t="s">
        <v>57</v>
      </c>
      <c r="B493" s="92"/>
      <c r="C493" s="98"/>
      <c r="D493" s="71" t="s">
        <v>58</v>
      </c>
      <c r="E493" s="92"/>
      <c r="F493" s="98"/>
    </row>
    <row r="494" spans="1:6" ht="63.75" x14ac:dyDescent="0.2">
      <c r="A494" s="21" t="s">
        <v>59</v>
      </c>
      <c r="B494" s="92"/>
      <c r="C494" s="98"/>
      <c r="D494" s="21" t="s">
        <v>100</v>
      </c>
      <c r="E494" s="92"/>
      <c r="F494" s="98"/>
    </row>
    <row r="495" spans="1:6" x14ac:dyDescent="0.2">
      <c r="A495" s="72" t="s">
        <v>451</v>
      </c>
      <c r="B495" s="96">
        <v>1</v>
      </c>
      <c r="C495" s="98"/>
      <c r="D495" s="96" t="s">
        <v>61</v>
      </c>
      <c r="E495" s="96">
        <v>1</v>
      </c>
      <c r="F495" s="98"/>
    </row>
    <row r="496" spans="1:6" x14ac:dyDescent="0.2">
      <c r="A496" s="72" t="s">
        <v>454</v>
      </c>
      <c r="B496" s="96">
        <v>2</v>
      </c>
      <c r="C496" s="98"/>
      <c r="D496" s="72" t="s">
        <v>462</v>
      </c>
      <c r="E496" s="96">
        <v>5</v>
      </c>
      <c r="F496" s="98"/>
    </row>
    <row r="497" spans="1:6" x14ac:dyDescent="0.2">
      <c r="A497" s="72" t="s">
        <v>452</v>
      </c>
      <c r="B497" s="96">
        <v>3</v>
      </c>
      <c r="C497" s="98"/>
      <c r="D497" s="96"/>
      <c r="E497" s="96"/>
      <c r="F497" s="98"/>
    </row>
    <row r="498" spans="1:6" x14ac:dyDescent="0.2">
      <c r="A498" s="72" t="s">
        <v>453</v>
      </c>
      <c r="B498" s="96">
        <v>4</v>
      </c>
      <c r="C498" s="98"/>
      <c r="D498" s="96"/>
      <c r="E498" s="96"/>
      <c r="F498" s="98"/>
    </row>
    <row r="499" spans="1:6" x14ac:dyDescent="0.2">
      <c r="A499" s="96" t="s">
        <v>60</v>
      </c>
      <c r="B499" s="96">
        <v>5</v>
      </c>
      <c r="C499" s="98"/>
      <c r="E499" s="96"/>
      <c r="F499" s="98"/>
    </row>
    <row r="500" spans="1:6" x14ac:dyDescent="0.2">
      <c r="A500" s="98"/>
      <c r="B500" s="98"/>
      <c r="C500" s="98"/>
      <c r="D500" s="98"/>
      <c r="E500" s="98"/>
      <c r="F500" s="98"/>
    </row>
    <row r="501" spans="1:6" x14ac:dyDescent="0.2">
      <c r="A501" s="71" t="s">
        <v>63</v>
      </c>
      <c r="B501" s="92"/>
      <c r="C501" s="98"/>
      <c r="D501" s="71" t="s">
        <v>64</v>
      </c>
      <c r="E501" s="92"/>
      <c r="F501" s="98"/>
    </row>
    <row r="502" spans="1:6" ht="38.25" x14ac:dyDescent="0.2">
      <c r="A502" s="21" t="s">
        <v>65</v>
      </c>
      <c r="B502" s="92"/>
      <c r="C502" s="98"/>
      <c r="D502" s="21" t="s">
        <v>526</v>
      </c>
      <c r="E502" s="92"/>
      <c r="F502" s="98"/>
    </row>
    <row r="503" spans="1:6" x14ac:dyDescent="0.2">
      <c r="A503" s="96" t="s">
        <v>66</v>
      </c>
      <c r="B503" s="96">
        <v>1</v>
      </c>
      <c r="C503" s="98"/>
      <c r="D503" s="96" t="s">
        <v>61</v>
      </c>
      <c r="E503" s="96">
        <v>1</v>
      </c>
      <c r="F503" s="98"/>
    </row>
    <row r="504" spans="1:6" x14ac:dyDescent="0.2">
      <c r="A504" s="208" t="s">
        <v>455</v>
      </c>
      <c r="B504" s="96">
        <v>2</v>
      </c>
      <c r="C504" s="98"/>
      <c r="D504" s="212" t="s">
        <v>469</v>
      </c>
      <c r="E504" s="96">
        <v>2</v>
      </c>
      <c r="F504" s="98"/>
    </row>
    <row r="505" spans="1:6" x14ac:dyDescent="0.2">
      <c r="A505" s="96" t="s">
        <v>148</v>
      </c>
      <c r="B505" s="96">
        <v>3</v>
      </c>
      <c r="C505" s="98"/>
      <c r="D505" s="212" t="s">
        <v>472</v>
      </c>
      <c r="E505" s="96">
        <v>3</v>
      </c>
      <c r="F505" s="98"/>
    </row>
    <row r="506" spans="1:6" x14ac:dyDescent="0.2">
      <c r="A506" s="208" t="s">
        <v>456</v>
      </c>
      <c r="B506" s="96">
        <v>4</v>
      </c>
      <c r="C506" s="98"/>
      <c r="D506" s="212" t="s">
        <v>471</v>
      </c>
      <c r="E506" s="96">
        <v>4</v>
      </c>
      <c r="F506" s="98"/>
    </row>
    <row r="507" spans="1:6" x14ac:dyDescent="0.2">
      <c r="A507" s="96" t="s">
        <v>149</v>
      </c>
      <c r="B507" s="96">
        <v>5</v>
      </c>
      <c r="C507" s="98"/>
      <c r="D507" s="212" t="s">
        <v>470</v>
      </c>
      <c r="E507" s="99">
        <v>5</v>
      </c>
      <c r="F507" s="98"/>
    </row>
    <row r="508" spans="1:6" x14ac:dyDescent="0.2">
      <c r="A508" s="98"/>
      <c r="B508" s="98"/>
      <c r="C508" s="98"/>
      <c r="D508" s="98"/>
      <c r="E508" s="98"/>
      <c r="F508" s="98"/>
    </row>
    <row r="509" spans="1:6" x14ac:dyDescent="0.2">
      <c r="A509" s="71" t="s">
        <v>67</v>
      </c>
      <c r="B509" s="92"/>
      <c r="C509" s="98"/>
      <c r="D509" s="71" t="s">
        <v>68</v>
      </c>
      <c r="E509" s="92"/>
      <c r="F509" s="98"/>
    </row>
    <row r="510" spans="1:6" ht="38.25" x14ac:dyDescent="0.2">
      <c r="A510" s="21" t="s">
        <v>69</v>
      </c>
      <c r="B510" s="92"/>
      <c r="C510" s="98"/>
      <c r="D510" s="21" t="s">
        <v>72</v>
      </c>
      <c r="E510" s="92"/>
      <c r="F510" s="98"/>
    </row>
    <row r="511" spans="1:6" x14ac:dyDescent="0.2">
      <c r="A511" s="96" t="s">
        <v>70</v>
      </c>
      <c r="B511" s="96">
        <v>1</v>
      </c>
      <c r="C511" s="98"/>
      <c r="D511" s="96" t="s">
        <v>73</v>
      </c>
      <c r="E511" s="96">
        <v>1</v>
      </c>
      <c r="F511" s="98"/>
    </row>
    <row r="512" spans="1:6" ht="25.5" x14ac:dyDescent="0.2">
      <c r="A512" s="209" t="s">
        <v>457</v>
      </c>
      <c r="B512" s="96">
        <v>2</v>
      </c>
      <c r="C512" s="98"/>
      <c r="D512" s="96" t="s">
        <v>74</v>
      </c>
      <c r="E512" s="96">
        <v>2</v>
      </c>
      <c r="F512" s="98"/>
    </row>
    <row r="513" spans="1:6" ht="25.5" x14ac:dyDescent="0.2">
      <c r="A513" s="209" t="s">
        <v>458</v>
      </c>
      <c r="B513" s="96">
        <v>3</v>
      </c>
      <c r="C513" s="98"/>
      <c r="D513" s="209" t="s">
        <v>465</v>
      </c>
      <c r="E513" s="96">
        <v>3</v>
      </c>
      <c r="F513" s="98"/>
    </row>
    <row r="514" spans="1:6" ht="25.5" x14ac:dyDescent="0.2">
      <c r="A514" s="210" t="s">
        <v>459</v>
      </c>
      <c r="B514" s="96">
        <v>4</v>
      </c>
      <c r="C514" s="98"/>
      <c r="D514" s="212" t="s">
        <v>466</v>
      </c>
      <c r="E514" s="96">
        <v>4</v>
      </c>
      <c r="F514" s="98"/>
    </row>
    <row r="515" spans="1:6" ht="25.5" x14ac:dyDescent="0.2">
      <c r="A515" s="102" t="s">
        <v>71</v>
      </c>
      <c r="B515" s="96">
        <v>5</v>
      </c>
      <c r="C515" s="98"/>
      <c r="D515" s="212" t="s">
        <v>467</v>
      </c>
      <c r="E515" s="96">
        <v>5</v>
      </c>
      <c r="F515" s="98"/>
    </row>
    <row r="516" spans="1:6" x14ac:dyDescent="0.2">
      <c r="A516" s="98"/>
      <c r="B516" s="98"/>
      <c r="C516" s="98"/>
      <c r="D516" s="98"/>
      <c r="E516" s="98"/>
      <c r="F516" s="98"/>
    </row>
    <row r="517" spans="1:6" x14ac:dyDescent="0.2">
      <c r="A517" s="71" t="s">
        <v>75</v>
      </c>
      <c r="B517" s="92"/>
      <c r="C517" s="98"/>
      <c r="D517" s="236"/>
      <c r="E517" s="236"/>
      <c r="F517" s="236"/>
    </row>
    <row r="518" spans="1:6" ht="51" x14ac:dyDescent="0.2">
      <c r="A518" s="21" t="s">
        <v>76</v>
      </c>
      <c r="B518" s="92"/>
      <c r="C518" s="98"/>
      <c r="D518" s="236"/>
      <c r="E518" s="236"/>
      <c r="F518" s="236"/>
    </row>
    <row r="519" spans="1:6" x14ac:dyDescent="0.2">
      <c r="A519" s="96" t="s">
        <v>61</v>
      </c>
      <c r="B519" s="96">
        <v>1</v>
      </c>
      <c r="C519" s="98"/>
      <c r="D519" s="236"/>
      <c r="E519" s="236"/>
      <c r="F519" s="236"/>
    </row>
    <row r="520" spans="1:6" x14ac:dyDescent="0.2">
      <c r="A520" s="96" t="s">
        <v>62</v>
      </c>
      <c r="B520" s="96">
        <v>5</v>
      </c>
      <c r="C520" s="98"/>
      <c r="D520" s="236"/>
      <c r="E520" s="236"/>
      <c r="F520" s="236"/>
    </row>
    <row r="521" spans="1:6" x14ac:dyDescent="0.2">
      <c r="A521" s="98"/>
      <c r="B521" s="98"/>
      <c r="C521" s="98"/>
      <c r="D521" s="207"/>
      <c r="E521" s="207"/>
      <c r="F521" s="207"/>
    </row>
    <row r="522" spans="1:6" x14ac:dyDescent="0.2">
      <c r="A522" s="71" t="s">
        <v>102</v>
      </c>
      <c r="B522" s="21"/>
      <c r="C522" s="98"/>
      <c r="D522" s="207"/>
      <c r="E522" s="207"/>
      <c r="F522" s="207"/>
    </row>
    <row r="523" spans="1:6" ht="25.5" x14ac:dyDescent="0.2">
      <c r="A523" s="21" t="s">
        <v>77</v>
      </c>
      <c r="B523" s="21"/>
      <c r="C523" s="98"/>
      <c r="D523" s="207"/>
      <c r="E523" s="207"/>
      <c r="F523" s="207"/>
    </row>
    <row r="524" spans="1:6" x14ac:dyDescent="0.2">
      <c r="A524" s="72" t="s">
        <v>460</v>
      </c>
      <c r="B524" s="96">
        <v>1</v>
      </c>
      <c r="C524" s="98"/>
      <c r="D524" s="207"/>
      <c r="E524" s="207"/>
      <c r="F524" s="207"/>
    </row>
    <row r="525" spans="1:6" x14ac:dyDescent="0.2">
      <c r="A525" s="96" t="s">
        <v>79</v>
      </c>
      <c r="B525" s="96">
        <v>2</v>
      </c>
      <c r="C525" s="98"/>
      <c r="D525" s="207"/>
      <c r="E525" s="207"/>
      <c r="F525" s="207"/>
    </row>
    <row r="526" spans="1:6" x14ac:dyDescent="0.2">
      <c r="A526" s="72" t="s">
        <v>461</v>
      </c>
      <c r="B526" s="96">
        <v>3</v>
      </c>
      <c r="C526" s="98"/>
      <c r="D526" s="207"/>
      <c r="E526" s="207"/>
      <c r="F526" s="207"/>
    </row>
    <row r="527" spans="1:6" x14ac:dyDescent="0.2">
      <c r="A527" s="96" t="s">
        <v>150</v>
      </c>
      <c r="B527" s="96">
        <v>4</v>
      </c>
      <c r="C527" s="98"/>
      <c r="D527" s="207"/>
      <c r="E527" s="207"/>
      <c r="F527" s="207"/>
    </row>
    <row r="528" spans="1:6" x14ac:dyDescent="0.2">
      <c r="A528" s="96" t="s">
        <v>78</v>
      </c>
      <c r="B528" s="96">
        <v>5</v>
      </c>
      <c r="C528" s="98"/>
      <c r="D528" s="207"/>
      <c r="E528" s="207"/>
      <c r="F528" s="207"/>
    </row>
    <row r="529" spans="1:6" x14ac:dyDescent="0.2">
      <c r="A529" s="98"/>
      <c r="B529" s="98"/>
      <c r="C529" s="98"/>
      <c r="D529" s="207"/>
      <c r="E529" s="207"/>
      <c r="F529" s="207"/>
    </row>
    <row r="530" spans="1:6" ht="15" thickBot="1" x14ac:dyDescent="0.25">
      <c r="A530" s="100" t="e">
        <f>#REF!</f>
        <v>#REF!</v>
      </c>
      <c r="B530" s="89"/>
      <c r="C530" s="89"/>
      <c r="D530" s="89"/>
      <c r="E530" s="89"/>
      <c r="F530" s="89"/>
    </row>
    <row r="531" spans="1:6" x14ac:dyDescent="0.2">
      <c r="A531" s="268" t="s">
        <v>403</v>
      </c>
      <c r="B531" s="269"/>
      <c r="C531" s="90"/>
      <c r="D531" s="272" t="s">
        <v>404</v>
      </c>
      <c r="E531" s="269"/>
      <c r="F531" s="90"/>
    </row>
    <row r="532" spans="1:6" ht="13.5" thickBot="1" x14ac:dyDescent="0.25">
      <c r="A532" s="270"/>
      <c r="B532" s="271"/>
      <c r="C532" s="91"/>
      <c r="D532" s="271"/>
      <c r="E532" s="271"/>
      <c r="F532" s="91"/>
    </row>
    <row r="533" spans="1:6" x14ac:dyDescent="0.2">
      <c r="A533" s="70" t="s">
        <v>42</v>
      </c>
      <c r="B533" s="92"/>
      <c r="C533" s="93"/>
      <c r="D533" s="71" t="s">
        <v>50</v>
      </c>
      <c r="E533" s="92"/>
      <c r="F533" s="93"/>
    </row>
    <row r="534" spans="1:6" ht="76.5" x14ac:dyDescent="0.2">
      <c r="A534" s="19" t="s">
        <v>49</v>
      </c>
      <c r="B534" s="92"/>
      <c r="C534" s="93"/>
      <c r="D534" s="94" t="s">
        <v>51</v>
      </c>
      <c r="E534" s="92"/>
      <c r="F534" s="93"/>
    </row>
    <row r="535" spans="1:6" x14ac:dyDescent="0.2">
      <c r="A535" s="95" t="s">
        <v>43</v>
      </c>
      <c r="B535" s="96">
        <v>1</v>
      </c>
      <c r="C535" s="93"/>
      <c r="D535" s="96" t="s">
        <v>52</v>
      </c>
      <c r="E535" s="96">
        <v>1</v>
      </c>
      <c r="F535" s="93"/>
    </row>
    <row r="536" spans="1:6" x14ac:dyDescent="0.2">
      <c r="A536" s="95" t="s">
        <v>44</v>
      </c>
      <c r="B536" s="96">
        <v>2</v>
      </c>
      <c r="C536" s="93"/>
      <c r="D536" s="96" t="s">
        <v>53</v>
      </c>
      <c r="E536" s="96">
        <v>2</v>
      </c>
      <c r="F536" s="93"/>
    </row>
    <row r="537" spans="1:6" x14ac:dyDescent="0.2">
      <c r="A537" s="95" t="s">
        <v>45</v>
      </c>
      <c r="B537" s="96">
        <v>3</v>
      </c>
      <c r="C537" s="93"/>
      <c r="D537" s="96" t="s">
        <v>54</v>
      </c>
      <c r="E537" s="96">
        <v>3</v>
      </c>
      <c r="F537" s="93"/>
    </row>
    <row r="538" spans="1:6" ht="25.5" x14ac:dyDescent="0.2">
      <c r="A538" s="95" t="s">
        <v>47</v>
      </c>
      <c r="B538" s="96">
        <v>4</v>
      </c>
      <c r="C538" s="93"/>
      <c r="D538" s="96" t="s">
        <v>55</v>
      </c>
      <c r="E538" s="96">
        <v>4</v>
      </c>
      <c r="F538" s="93"/>
    </row>
    <row r="539" spans="1:6" x14ac:dyDescent="0.2">
      <c r="A539" s="95" t="s">
        <v>46</v>
      </c>
      <c r="B539" s="96">
        <v>5</v>
      </c>
      <c r="C539" s="93"/>
      <c r="D539" s="96" t="s">
        <v>56</v>
      </c>
      <c r="E539" s="96">
        <v>5</v>
      </c>
      <c r="F539" s="93"/>
    </row>
    <row r="540" spans="1:6" x14ac:dyDescent="0.2">
      <c r="A540" s="97"/>
      <c r="B540" s="98"/>
      <c r="C540" s="98"/>
      <c r="D540" s="98"/>
      <c r="E540" s="98"/>
      <c r="F540" s="98"/>
    </row>
    <row r="541" spans="1:6" x14ac:dyDescent="0.2">
      <c r="A541" s="71" t="s">
        <v>57</v>
      </c>
      <c r="B541" s="92"/>
      <c r="C541" s="98"/>
      <c r="D541" s="71" t="s">
        <v>58</v>
      </c>
      <c r="E541" s="92"/>
      <c r="F541" s="98"/>
    </row>
    <row r="542" spans="1:6" ht="63.75" x14ac:dyDescent="0.2">
      <c r="A542" s="21" t="s">
        <v>59</v>
      </c>
      <c r="B542" s="92"/>
      <c r="C542" s="98"/>
      <c r="D542" s="21" t="s">
        <v>100</v>
      </c>
      <c r="E542" s="92"/>
      <c r="F542" s="98"/>
    </row>
    <row r="543" spans="1:6" x14ac:dyDescent="0.2">
      <c r="A543" s="72" t="s">
        <v>451</v>
      </c>
      <c r="B543" s="96">
        <v>1</v>
      </c>
      <c r="C543" s="98"/>
      <c r="D543" s="96" t="s">
        <v>61</v>
      </c>
      <c r="E543" s="96">
        <v>1</v>
      </c>
      <c r="F543" s="98"/>
    </row>
    <row r="544" spans="1:6" x14ac:dyDescent="0.2">
      <c r="A544" s="72" t="s">
        <v>454</v>
      </c>
      <c r="B544" s="96">
        <v>2</v>
      </c>
      <c r="C544" s="98"/>
      <c r="D544" s="72" t="s">
        <v>462</v>
      </c>
      <c r="E544" s="96">
        <v>5</v>
      </c>
      <c r="F544" s="98"/>
    </row>
    <row r="545" spans="1:6" x14ac:dyDescent="0.2">
      <c r="A545" s="72" t="s">
        <v>452</v>
      </c>
      <c r="B545" s="96">
        <v>3</v>
      </c>
      <c r="C545" s="98"/>
      <c r="D545" s="96"/>
      <c r="E545" s="96"/>
      <c r="F545" s="98"/>
    </row>
    <row r="546" spans="1:6" x14ac:dyDescent="0.2">
      <c r="A546" s="72" t="s">
        <v>453</v>
      </c>
      <c r="B546" s="96">
        <v>4</v>
      </c>
      <c r="C546" s="98"/>
      <c r="D546" s="96"/>
      <c r="E546" s="96"/>
      <c r="F546" s="98"/>
    </row>
    <row r="547" spans="1:6" x14ac:dyDescent="0.2">
      <c r="A547" s="96" t="s">
        <v>60</v>
      </c>
      <c r="B547" s="96">
        <v>5</v>
      </c>
      <c r="C547" s="98"/>
      <c r="E547" s="96"/>
      <c r="F547" s="98"/>
    </row>
    <row r="548" spans="1:6" x14ac:dyDescent="0.2">
      <c r="A548" s="98"/>
      <c r="B548" s="98"/>
      <c r="C548" s="98"/>
      <c r="D548" s="98"/>
      <c r="E548" s="98"/>
      <c r="F548" s="98"/>
    </row>
    <row r="549" spans="1:6" x14ac:dyDescent="0.2">
      <c r="A549" s="71" t="s">
        <v>63</v>
      </c>
      <c r="B549" s="92"/>
      <c r="C549" s="98"/>
      <c r="D549" s="71" t="s">
        <v>64</v>
      </c>
      <c r="E549" s="92"/>
      <c r="F549" s="98"/>
    </row>
    <row r="550" spans="1:6" ht="38.25" x14ac:dyDescent="0.2">
      <c r="A550" s="21" t="s">
        <v>65</v>
      </c>
      <c r="B550" s="92"/>
      <c r="C550" s="98"/>
      <c r="D550" s="21" t="s">
        <v>526</v>
      </c>
      <c r="E550" s="92"/>
      <c r="F550" s="98"/>
    </row>
    <row r="551" spans="1:6" x14ac:dyDescent="0.2">
      <c r="A551" s="96" t="s">
        <v>66</v>
      </c>
      <c r="B551" s="96">
        <v>1</v>
      </c>
      <c r="C551" s="98"/>
      <c r="D551" s="96" t="s">
        <v>61</v>
      </c>
      <c r="E551" s="96">
        <v>1</v>
      </c>
      <c r="F551" s="98"/>
    </row>
    <row r="552" spans="1:6" x14ac:dyDescent="0.2">
      <c r="A552" s="208" t="s">
        <v>455</v>
      </c>
      <c r="B552" s="96">
        <v>2</v>
      </c>
      <c r="C552" s="98"/>
      <c r="D552" s="212" t="s">
        <v>469</v>
      </c>
      <c r="E552" s="96">
        <v>2</v>
      </c>
      <c r="F552" s="98"/>
    </row>
    <row r="553" spans="1:6" x14ac:dyDescent="0.2">
      <c r="A553" s="96" t="s">
        <v>148</v>
      </c>
      <c r="B553" s="96">
        <v>3</v>
      </c>
      <c r="C553" s="98"/>
      <c r="D553" s="212" t="s">
        <v>472</v>
      </c>
      <c r="E553" s="96">
        <v>3</v>
      </c>
      <c r="F553" s="98"/>
    </row>
    <row r="554" spans="1:6" x14ac:dyDescent="0.2">
      <c r="A554" s="208" t="s">
        <v>456</v>
      </c>
      <c r="B554" s="96">
        <v>4</v>
      </c>
      <c r="C554" s="98"/>
      <c r="D554" s="212" t="s">
        <v>471</v>
      </c>
      <c r="E554" s="96">
        <v>4</v>
      </c>
      <c r="F554" s="98"/>
    </row>
    <row r="555" spans="1:6" x14ac:dyDescent="0.2">
      <c r="A555" s="96" t="s">
        <v>149</v>
      </c>
      <c r="B555" s="96">
        <v>5</v>
      </c>
      <c r="C555" s="98"/>
      <c r="D555" s="212" t="s">
        <v>470</v>
      </c>
      <c r="E555" s="99">
        <v>5</v>
      </c>
      <c r="F555" s="98"/>
    </row>
    <row r="556" spans="1:6" x14ac:dyDescent="0.2">
      <c r="A556" s="98"/>
      <c r="B556" s="98"/>
      <c r="C556" s="98"/>
      <c r="D556" s="98"/>
      <c r="E556" s="98"/>
      <c r="F556" s="98"/>
    </row>
    <row r="557" spans="1:6" x14ac:dyDescent="0.2">
      <c r="A557" s="71" t="s">
        <v>67</v>
      </c>
      <c r="B557" s="92"/>
      <c r="C557" s="98"/>
      <c r="D557" s="71" t="s">
        <v>68</v>
      </c>
      <c r="E557" s="92"/>
      <c r="F557" s="98"/>
    </row>
    <row r="558" spans="1:6" ht="38.25" x14ac:dyDescent="0.2">
      <c r="A558" s="21" t="s">
        <v>69</v>
      </c>
      <c r="B558" s="92"/>
      <c r="C558" s="98"/>
      <c r="D558" s="21" t="s">
        <v>72</v>
      </c>
      <c r="E558" s="92"/>
      <c r="F558" s="98"/>
    </row>
    <row r="559" spans="1:6" x14ac:dyDescent="0.2">
      <c r="A559" s="96" t="s">
        <v>70</v>
      </c>
      <c r="B559" s="96">
        <v>1</v>
      </c>
      <c r="C559" s="98"/>
      <c r="D559" s="96" t="s">
        <v>73</v>
      </c>
      <c r="E559" s="96">
        <v>1</v>
      </c>
      <c r="F559" s="98"/>
    </row>
    <row r="560" spans="1:6" ht="25.5" x14ac:dyDescent="0.2">
      <c r="A560" s="209" t="s">
        <v>457</v>
      </c>
      <c r="B560" s="96">
        <v>2</v>
      </c>
      <c r="C560" s="98"/>
      <c r="D560" s="96" t="s">
        <v>74</v>
      </c>
      <c r="E560" s="96">
        <v>2</v>
      </c>
      <c r="F560" s="98"/>
    </row>
    <row r="561" spans="1:6" ht="25.5" x14ac:dyDescent="0.2">
      <c r="A561" s="209" t="s">
        <v>458</v>
      </c>
      <c r="B561" s="96">
        <v>3</v>
      </c>
      <c r="C561" s="98"/>
      <c r="D561" s="209" t="s">
        <v>465</v>
      </c>
      <c r="E561" s="96">
        <v>3</v>
      </c>
      <c r="F561" s="98"/>
    </row>
    <row r="562" spans="1:6" ht="25.5" x14ac:dyDescent="0.2">
      <c r="A562" s="210" t="s">
        <v>459</v>
      </c>
      <c r="B562" s="96">
        <v>4</v>
      </c>
      <c r="C562" s="98"/>
      <c r="D562" s="212" t="s">
        <v>466</v>
      </c>
      <c r="E562" s="96">
        <v>4</v>
      </c>
      <c r="F562" s="98"/>
    </row>
    <row r="563" spans="1:6" ht="25.5" x14ac:dyDescent="0.2">
      <c r="A563" s="102" t="s">
        <v>71</v>
      </c>
      <c r="B563" s="96">
        <v>5</v>
      </c>
      <c r="C563" s="98"/>
      <c r="D563" s="212" t="s">
        <v>467</v>
      </c>
      <c r="E563" s="96">
        <v>5</v>
      </c>
      <c r="F563" s="98"/>
    </row>
    <row r="564" spans="1:6" x14ac:dyDescent="0.2">
      <c r="A564" s="98"/>
      <c r="B564" s="98"/>
      <c r="C564" s="98"/>
      <c r="D564" s="98"/>
      <c r="E564" s="98"/>
      <c r="F564" s="98"/>
    </row>
    <row r="565" spans="1:6" x14ac:dyDescent="0.2">
      <c r="A565" s="71" t="s">
        <v>75</v>
      </c>
      <c r="B565" s="92"/>
      <c r="C565" s="98"/>
      <c r="D565" s="236"/>
      <c r="E565" s="236"/>
      <c r="F565" s="236"/>
    </row>
    <row r="566" spans="1:6" ht="51" x14ac:dyDescent="0.2">
      <c r="A566" s="21" t="s">
        <v>76</v>
      </c>
      <c r="B566" s="92"/>
      <c r="C566" s="98"/>
      <c r="D566" s="236"/>
      <c r="E566" s="236"/>
      <c r="F566" s="236"/>
    </row>
    <row r="567" spans="1:6" x14ac:dyDescent="0.2">
      <c r="A567" s="96" t="s">
        <v>61</v>
      </c>
      <c r="B567" s="96">
        <v>1</v>
      </c>
      <c r="C567" s="98"/>
      <c r="D567" s="236"/>
      <c r="E567" s="236"/>
      <c r="F567" s="236"/>
    </row>
    <row r="568" spans="1:6" x14ac:dyDescent="0.2">
      <c r="A568" s="96" t="s">
        <v>62</v>
      </c>
      <c r="B568" s="96">
        <v>5</v>
      </c>
      <c r="C568" s="98"/>
      <c r="D568" s="236"/>
      <c r="E568" s="236"/>
      <c r="F568" s="236"/>
    </row>
    <row r="569" spans="1:6" x14ac:dyDescent="0.2">
      <c r="A569" s="98"/>
      <c r="B569" s="98"/>
      <c r="C569" s="98"/>
      <c r="D569" s="207"/>
      <c r="E569" s="207"/>
      <c r="F569" s="207"/>
    </row>
    <row r="570" spans="1:6" x14ac:dyDescent="0.2">
      <c r="A570" s="71" t="s">
        <v>102</v>
      </c>
      <c r="B570" s="21"/>
      <c r="C570" s="98"/>
      <c r="D570" s="207"/>
      <c r="E570" s="207"/>
      <c r="F570" s="207"/>
    </row>
    <row r="571" spans="1:6" ht="25.5" x14ac:dyDescent="0.2">
      <c r="A571" s="21" t="s">
        <v>77</v>
      </c>
      <c r="B571" s="21"/>
      <c r="C571" s="98"/>
      <c r="D571" s="207"/>
      <c r="E571" s="207"/>
      <c r="F571" s="207"/>
    </row>
    <row r="572" spans="1:6" x14ac:dyDescent="0.2">
      <c r="A572" s="72" t="s">
        <v>460</v>
      </c>
      <c r="B572" s="96">
        <v>1</v>
      </c>
      <c r="C572" s="98"/>
      <c r="D572" s="207"/>
      <c r="E572" s="207"/>
      <c r="F572" s="207"/>
    </row>
    <row r="573" spans="1:6" x14ac:dyDescent="0.2">
      <c r="A573" s="96" t="s">
        <v>79</v>
      </c>
      <c r="B573" s="96">
        <v>2</v>
      </c>
      <c r="C573" s="98"/>
      <c r="D573" s="207"/>
      <c r="E573" s="207"/>
      <c r="F573" s="207"/>
    </row>
    <row r="574" spans="1:6" x14ac:dyDescent="0.2">
      <c r="A574" s="72" t="s">
        <v>461</v>
      </c>
      <c r="B574" s="96">
        <v>3</v>
      </c>
      <c r="C574" s="98"/>
      <c r="D574" s="207"/>
      <c r="E574" s="207"/>
      <c r="F574" s="207"/>
    </row>
    <row r="575" spans="1:6" x14ac:dyDescent="0.2">
      <c r="A575" s="96" t="s">
        <v>150</v>
      </c>
      <c r="B575" s="96">
        <v>4</v>
      </c>
      <c r="C575" s="98"/>
      <c r="D575" s="207"/>
      <c r="E575" s="207"/>
      <c r="F575" s="207"/>
    </row>
    <row r="576" spans="1:6" x14ac:dyDescent="0.2">
      <c r="A576" s="96" t="s">
        <v>78</v>
      </c>
      <c r="B576" s="96">
        <v>5</v>
      </c>
      <c r="C576" s="98"/>
      <c r="D576" s="207"/>
      <c r="E576" s="207"/>
      <c r="F576" s="207"/>
    </row>
    <row r="577" spans="1:6" x14ac:dyDescent="0.2">
      <c r="A577" s="98"/>
      <c r="B577" s="98"/>
      <c r="C577" s="98"/>
      <c r="D577" s="207"/>
      <c r="E577" s="207"/>
      <c r="F577" s="207"/>
    </row>
    <row r="578" spans="1:6" ht="15" thickBot="1" x14ac:dyDescent="0.25">
      <c r="A578" s="100" t="e">
        <f>#REF!</f>
        <v>#REF!</v>
      </c>
      <c r="B578" s="89"/>
      <c r="C578" s="89"/>
      <c r="D578" s="89"/>
      <c r="E578" s="89"/>
      <c r="F578" s="89"/>
    </row>
    <row r="579" spans="1:6" x14ac:dyDescent="0.2">
      <c r="A579" s="268" t="s">
        <v>403</v>
      </c>
      <c r="B579" s="269"/>
      <c r="C579" s="90"/>
      <c r="D579" s="272" t="s">
        <v>404</v>
      </c>
      <c r="E579" s="269"/>
      <c r="F579" s="90"/>
    </row>
    <row r="580" spans="1:6" ht="13.5" thickBot="1" x14ac:dyDescent="0.25">
      <c r="A580" s="270"/>
      <c r="B580" s="271"/>
      <c r="C580" s="91"/>
      <c r="D580" s="271"/>
      <c r="E580" s="271"/>
      <c r="F580" s="91"/>
    </row>
    <row r="581" spans="1:6" x14ac:dyDescent="0.2">
      <c r="A581" s="70" t="s">
        <v>42</v>
      </c>
      <c r="B581" s="92"/>
      <c r="C581" s="93"/>
      <c r="D581" s="71" t="s">
        <v>50</v>
      </c>
      <c r="E581" s="92"/>
      <c r="F581" s="93"/>
    </row>
    <row r="582" spans="1:6" ht="76.5" x14ac:dyDescent="0.2">
      <c r="A582" s="19" t="s">
        <v>49</v>
      </c>
      <c r="B582" s="92"/>
      <c r="C582" s="93"/>
      <c r="D582" s="94" t="s">
        <v>51</v>
      </c>
      <c r="E582" s="92"/>
      <c r="F582" s="93"/>
    </row>
    <row r="583" spans="1:6" x14ac:dyDescent="0.2">
      <c r="A583" s="95" t="s">
        <v>43</v>
      </c>
      <c r="B583" s="96">
        <v>1</v>
      </c>
      <c r="C583" s="93"/>
      <c r="D583" s="96" t="s">
        <v>52</v>
      </c>
      <c r="E583" s="96">
        <v>1</v>
      </c>
      <c r="F583" s="93"/>
    </row>
    <row r="584" spans="1:6" x14ac:dyDescent="0.2">
      <c r="A584" s="95" t="s">
        <v>44</v>
      </c>
      <c r="B584" s="96">
        <v>2</v>
      </c>
      <c r="C584" s="93"/>
      <c r="D584" s="96" t="s">
        <v>53</v>
      </c>
      <c r="E584" s="96">
        <v>2</v>
      </c>
      <c r="F584" s="93"/>
    </row>
    <row r="585" spans="1:6" x14ac:dyDescent="0.2">
      <c r="A585" s="95" t="s">
        <v>45</v>
      </c>
      <c r="B585" s="96">
        <v>3</v>
      </c>
      <c r="C585" s="93"/>
      <c r="D585" s="96" t="s">
        <v>54</v>
      </c>
      <c r="E585" s="96">
        <v>3</v>
      </c>
      <c r="F585" s="93"/>
    </row>
    <row r="586" spans="1:6" ht="25.5" x14ac:dyDescent="0.2">
      <c r="A586" s="95" t="s">
        <v>47</v>
      </c>
      <c r="B586" s="96">
        <v>4</v>
      </c>
      <c r="C586" s="93"/>
      <c r="D586" s="96" t="s">
        <v>55</v>
      </c>
      <c r="E586" s="96">
        <v>4</v>
      </c>
      <c r="F586" s="93"/>
    </row>
    <row r="587" spans="1:6" x14ac:dyDescent="0.2">
      <c r="A587" s="95" t="s">
        <v>46</v>
      </c>
      <c r="B587" s="96">
        <v>5</v>
      </c>
      <c r="C587" s="93"/>
      <c r="D587" s="96" t="s">
        <v>56</v>
      </c>
      <c r="E587" s="96">
        <v>5</v>
      </c>
      <c r="F587" s="93"/>
    </row>
    <row r="588" spans="1:6" x14ac:dyDescent="0.2">
      <c r="A588" s="97"/>
      <c r="B588" s="98"/>
      <c r="C588" s="98"/>
      <c r="D588" s="98"/>
      <c r="E588" s="98"/>
      <c r="F588" s="98"/>
    </row>
    <row r="589" spans="1:6" x14ac:dyDescent="0.2">
      <c r="A589" s="71" t="s">
        <v>57</v>
      </c>
      <c r="B589" s="92"/>
      <c r="C589" s="98"/>
      <c r="D589" s="71" t="s">
        <v>58</v>
      </c>
      <c r="E589" s="92"/>
      <c r="F589" s="98"/>
    </row>
    <row r="590" spans="1:6" ht="63.75" x14ac:dyDescent="0.2">
      <c r="A590" s="21" t="s">
        <v>59</v>
      </c>
      <c r="B590" s="92"/>
      <c r="C590" s="98"/>
      <c r="D590" s="21" t="s">
        <v>100</v>
      </c>
      <c r="E590" s="92"/>
      <c r="F590" s="98"/>
    </row>
    <row r="591" spans="1:6" x14ac:dyDescent="0.2">
      <c r="A591" s="72" t="s">
        <v>451</v>
      </c>
      <c r="B591" s="96">
        <v>1</v>
      </c>
      <c r="C591" s="98"/>
      <c r="D591" s="96" t="s">
        <v>61</v>
      </c>
      <c r="E591" s="96">
        <v>1</v>
      </c>
      <c r="F591" s="98"/>
    </row>
    <row r="592" spans="1:6" x14ac:dyDescent="0.2">
      <c r="A592" s="72" t="s">
        <v>454</v>
      </c>
      <c r="B592" s="96">
        <v>2</v>
      </c>
      <c r="C592" s="98"/>
      <c r="D592" s="72" t="s">
        <v>462</v>
      </c>
      <c r="E592" s="96">
        <v>5</v>
      </c>
      <c r="F592" s="98"/>
    </row>
    <row r="593" spans="1:6" x14ac:dyDescent="0.2">
      <c r="A593" s="72" t="s">
        <v>452</v>
      </c>
      <c r="B593" s="96">
        <v>3</v>
      </c>
      <c r="C593" s="98"/>
      <c r="D593" s="96"/>
      <c r="E593" s="96"/>
      <c r="F593" s="98"/>
    </row>
    <row r="594" spans="1:6" x14ac:dyDescent="0.2">
      <c r="A594" s="72" t="s">
        <v>453</v>
      </c>
      <c r="B594" s="96">
        <v>4</v>
      </c>
      <c r="C594" s="98"/>
      <c r="D594" s="96"/>
      <c r="E594" s="96"/>
      <c r="F594" s="98"/>
    </row>
    <row r="595" spans="1:6" x14ac:dyDescent="0.2">
      <c r="A595" s="96" t="s">
        <v>60</v>
      </c>
      <c r="B595" s="96">
        <v>5</v>
      </c>
      <c r="C595" s="98"/>
      <c r="E595" s="96"/>
      <c r="F595" s="98"/>
    </row>
    <row r="596" spans="1:6" x14ac:dyDescent="0.2">
      <c r="A596" s="98"/>
      <c r="B596" s="98"/>
      <c r="C596" s="98"/>
      <c r="D596" s="98"/>
      <c r="E596" s="98"/>
      <c r="F596" s="98"/>
    </row>
    <row r="597" spans="1:6" x14ac:dyDescent="0.2">
      <c r="A597" s="71" t="s">
        <v>63</v>
      </c>
      <c r="B597" s="92"/>
      <c r="C597" s="98"/>
      <c r="D597" s="71" t="s">
        <v>64</v>
      </c>
      <c r="E597" s="92"/>
      <c r="F597" s="98"/>
    </row>
    <row r="598" spans="1:6" ht="38.25" x14ac:dyDescent="0.2">
      <c r="A598" s="21" t="s">
        <v>65</v>
      </c>
      <c r="B598" s="92"/>
      <c r="C598" s="98"/>
      <c r="D598" s="21" t="s">
        <v>526</v>
      </c>
      <c r="E598" s="92"/>
      <c r="F598" s="98"/>
    </row>
    <row r="599" spans="1:6" x14ac:dyDescent="0.2">
      <c r="A599" s="96" t="s">
        <v>66</v>
      </c>
      <c r="B599" s="96">
        <v>1</v>
      </c>
      <c r="C599" s="98"/>
      <c r="D599" s="96" t="s">
        <v>61</v>
      </c>
      <c r="E599" s="96">
        <v>1</v>
      </c>
      <c r="F599" s="98"/>
    </row>
    <row r="600" spans="1:6" x14ac:dyDescent="0.2">
      <c r="A600" s="208" t="s">
        <v>455</v>
      </c>
      <c r="B600" s="96">
        <v>2</v>
      </c>
      <c r="C600" s="98"/>
      <c r="D600" s="212" t="s">
        <v>469</v>
      </c>
      <c r="E600" s="96">
        <v>2</v>
      </c>
      <c r="F600" s="98"/>
    </row>
    <row r="601" spans="1:6" x14ac:dyDescent="0.2">
      <c r="A601" s="96" t="s">
        <v>148</v>
      </c>
      <c r="B601" s="96">
        <v>3</v>
      </c>
      <c r="C601" s="98"/>
      <c r="D601" s="212" t="s">
        <v>472</v>
      </c>
      <c r="E601" s="96">
        <v>3</v>
      </c>
      <c r="F601" s="98"/>
    </row>
    <row r="602" spans="1:6" x14ac:dyDescent="0.2">
      <c r="A602" s="208" t="s">
        <v>456</v>
      </c>
      <c r="B602" s="96">
        <v>4</v>
      </c>
      <c r="C602" s="98"/>
      <c r="D602" s="212" t="s">
        <v>471</v>
      </c>
      <c r="E602" s="96">
        <v>4</v>
      </c>
      <c r="F602" s="98"/>
    </row>
    <row r="603" spans="1:6" x14ac:dyDescent="0.2">
      <c r="A603" s="96" t="s">
        <v>149</v>
      </c>
      <c r="B603" s="96">
        <v>5</v>
      </c>
      <c r="C603" s="98"/>
      <c r="D603" s="212" t="s">
        <v>470</v>
      </c>
      <c r="E603" s="99">
        <v>5</v>
      </c>
      <c r="F603" s="98"/>
    </row>
    <row r="604" spans="1:6" x14ac:dyDescent="0.2">
      <c r="A604" s="98"/>
      <c r="B604" s="98"/>
      <c r="C604" s="98"/>
      <c r="D604" s="98"/>
      <c r="E604" s="98"/>
      <c r="F604" s="98"/>
    </row>
    <row r="605" spans="1:6" x14ac:dyDescent="0.2">
      <c r="A605" s="71" t="s">
        <v>67</v>
      </c>
      <c r="B605" s="92"/>
      <c r="C605" s="98"/>
      <c r="D605" s="71" t="s">
        <v>68</v>
      </c>
      <c r="E605" s="92"/>
      <c r="F605" s="98"/>
    </row>
    <row r="606" spans="1:6" ht="38.25" x14ac:dyDescent="0.2">
      <c r="A606" s="21" t="s">
        <v>69</v>
      </c>
      <c r="B606" s="92"/>
      <c r="C606" s="98"/>
      <c r="D606" s="21" t="s">
        <v>72</v>
      </c>
      <c r="E606" s="92"/>
      <c r="F606" s="98"/>
    </row>
    <row r="607" spans="1:6" x14ac:dyDescent="0.2">
      <c r="A607" s="96" t="s">
        <v>70</v>
      </c>
      <c r="B607" s="96">
        <v>1</v>
      </c>
      <c r="C607" s="98"/>
      <c r="D607" s="96" t="s">
        <v>73</v>
      </c>
      <c r="E607" s="96">
        <v>1</v>
      </c>
      <c r="F607" s="98"/>
    </row>
    <row r="608" spans="1:6" ht="25.5" x14ac:dyDescent="0.2">
      <c r="A608" s="209" t="s">
        <v>457</v>
      </c>
      <c r="B608" s="96">
        <v>2</v>
      </c>
      <c r="C608" s="98"/>
      <c r="D608" s="96" t="s">
        <v>74</v>
      </c>
      <c r="E608" s="96">
        <v>2</v>
      </c>
      <c r="F608" s="98"/>
    </row>
    <row r="609" spans="1:6" ht="25.5" x14ac:dyDescent="0.2">
      <c r="A609" s="209" t="s">
        <v>458</v>
      </c>
      <c r="B609" s="96">
        <v>3</v>
      </c>
      <c r="C609" s="98"/>
      <c r="D609" s="209" t="s">
        <v>465</v>
      </c>
      <c r="E609" s="96">
        <v>3</v>
      </c>
      <c r="F609" s="98"/>
    </row>
    <row r="610" spans="1:6" ht="25.5" x14ac:dyDescent="0.2">
      <c r="A610" s="210" t="s">
        <v>459</v>
      </c>
      <c r="B610" s="96">
        <v>4</v>
      </c>
      <c r="C610" s="98"/>
      <c r="D610" s="212" t="s">
        <v>466</v>
      </c>
      <c r="E610" s="96">
        <v>4</v>
      </c>
      <c r="F610" s="98"/>
    </row>
    <row r="611" spans="1:6" ht="25.5" x14ac:dyDescent="0.2">
      <c r="A611" s="102" t="s">
        <v>71</v>
      </c>
      <c r="B611" s="96">
        <v>5</v>
      </c>
      <c r="C611" s="98"/>
      <c r="D611" s="212" t="s">
        <v>467</v>
      </c>
      <c r="E611" s="96">
        <v>5</v>
      </c>
      <c r="F611" s="98"/>
    </row>
    <row r="612" spans="1:6" x14ac:dyDescent="0.2">
      <c r="A612" s="98"/>
      <c r="B612" s="98"/>
      <c r="C612" s="98"/>
      <c r="D612" s="98"/>
      <c r="E612" s="98"/>
      <c r="F612" s="98"/>
    </row>
    <row r="613" spans="1:6" x14ac:dyDescent="0.2">
      <c r="A613" s="71" t="s">
        <v>75</v>
      </c>
      <c r="B613" s="92"/>
      <c r="C613" s="98"/>
      <c r="D613" s="236"/>
      <c r="E613" s="236"/>
      <c r="F613" s="236"/>
    </row>
    <row r="614" spans="1:6" ht="51" x14ac:dyDescent="0.2">
      <c r="A614" s="21" t="s">
        <v>76</v>
      </c>
      <c r="B614" s="92"/>
      <c r="C614" s="98"/>
      <c r="D614" s="236"/>
      <c r="E614" s="236"/>
      <c r="F614" s="236"/>
    </row>
    <row r="615" spans="1:6" x14ac:dyDescent="0.2">
      <c r="A615" s="96" t="s">
        <v>61</v>
      </c>
      <c r="B615" s="96">
        <v>1</v>
      </c>
      <c r="C615" s="98"/>
      <c r="D615" s="236"/>
      <c r="E615" s="236"/>
      <c r="F615" s="236"/>
    </row>
    <row r="616" spans="1:6" x14ac:dyDescent="0.2">
      <c r="A616" s="96" t="s">
        <v>62</v>
      </c>
      <c r="B616" s="96">
        <v>5</v>
      </c>
      <c r="C616" s="98"/>
      <c r="D616" s="236"/>
      <c r="E616" s="236"/>
      <c r="F616" s="236"/>
    </row>
    <row r="617" spans="1:6" x14ac:dyDescent="0.2">
      <c r="A617" s="98"/>
      <c r="B617" s="98"/>
      <c r="C617" s="98"/>
      <c r="D617" s="207"/>
      <c r="E617" s="207"/>
      <c r="F617" s="207"/>
    </row>
    <row r="618" spans="1:6" x14ac:dyDescent="0.2">
      <c r="A618" s="71" t="s">
        <v>102</v>
      </c>
      <c r="B618" s="21"/>
      <c r="C618" s="98"/>
      <c r="D618" s="207"/>
      <c r="E618" s="207"/>
      <c r="F618" s="207"/>
    </row>
    <row r="619" spans="1:6" ht="25.5" x14ac:dyDescent="0.2">
      <c r="A619" s="21" t="s">
        <v>77</v>
      </c>
      <c r="B619" s="21"/>
      <c r="C619" s="98"/>
      <c r="D619" s="207"/>
      <c r="E619" s="207"/>
      <c r="F619" s="207"/>
    </row>
    <row r="620" spans="1:6" x14ac:dyDescent="0.2">
      <c r="A620" s="72" t="s">
        <v>460</v>
      </c>
      <c r="B620" s="96">
        <v>1</v>
      </c>
      <c r="C620" s="98"/>
      <c r="D620" s="207"/>
      <c r="E620" s="207"/>
      <c r="F620" s="207"/>
    </row>
    <row r="621" spans="1:6" x14ac:dyDescent="0.2">
      <c r="A621" s="96" t="s">
        <v>79</v>
      </c>
      <c r="B621" s="96">
        <v>2</v>
      </c>
      <c r="C621" s="98"/>
      <c r="D621" s="207"/>
      <c r="E621" s="207"/>
      <c r="F621" s="207"/>
    </row>
    <row r="622" spans="1:6" x14ac:dyDescent="0.2">
      <c r="A622" s="72" t="s">
        <v>461</v>
      </c>
      <c r="B622" s="96">
        <v>3</v>
      </c>
      <c r="C622" s="98"/>
      <c r="D622" s="207"/>
      <c r="E622" s="207"/>
      <c r="F622" s="207"/>
    </row>
    <row r="623" spans="1:6" x14ac:dyDescent="0.2">
      <c r="A623" s="96" t="s">
        <v>150</v>
      </c>
      <c r="B623" s="96">
        <v>4</v>
      </c>
      <c r="C623" s="98"/>
      <c r="D623" s="207"/>
      <c r="E623" s="207"/>
      <c r="F623" s="207"/>
    </row>
    <row r="624" spans="1:6" x14ac:dyDescent="0.2">
      <c r="A624" s="96" t="s">
        <v>78</v>
      </c>
      <c r="B624" s="96">
        <v>5</v>
      </c>
      <c r="C624" s="98"/>
      <c r="D624" s="207"/>
      <c r="E624" s="207"/>
      <c r="F624" s="207"/>
    </row>
    <row r="625" spans="1:6" x14ac:dyDescent="0.2">
      <c r="A625" s="98"/>
      <c r="B625" s="98"/>
      <c r="C625" s="98"/>
      <c r="D625" s="207"/>
      <c r="E625" s="207"/>
      <c r="F625" s="207"/>
    </row>
  </sheetData>
  <mergeCells count="39">
    <mergeCell ref="D565:F568"/>
    <mergeCell ref="A579:B580"/>
    <mergeCell ref="D579:E580"/>
    <mergeCell ref="D613:F616"/>
    <mergeCell ref="D469:F472"/>
    <mergeCell ref="A483:B484"/>
    <mergeCell ref="D483:E484"/>
    <mergeCell ref="D517:F520"/>
    <mergeCell ref="A531:B532"/>
    <mergeCell ref="D531:E532"/>
    <mergeCell ref="D373:F376"/>
    <mergeCell ref="A387:B388"/>
    <mergeCell ref="D387:E388"/>
    <mergeCell ref="D421:F424"/>
    <mergeCell ref="A435:B436"/>
    <mergeCell ref="D435:E436"/>
    <mergeCell ref="D277:F280"/>
    <mergeCell ref="A98:B99"/>
    <mergeCell ref="D98:E99"/>
    <mergeCell ref="D132:F135"/>
    <mergeCell ref="A147:B148"/>
    <mergeCell ref="D147:E148"/>
    <mergeCell ref="D181:F184"/>
    <mergeCell ref="A195:B196"/>
    <mergeCell ref="D195:E196"/>
    <mergeCell ref="D229:F232"/>
    <mergeCell ref="A243:B244"/>
    <mergeCell ref="D243:E244"/>
    <mergeCell ref="A291:B292"/>
    <mergeCell ref="D291:E292"/>
    <mergeCell ref="D325:F328"/>
    <mergeCell ref="A339:B340"/>
    <mergeCell ref="D339:E340"/>
    <mergeCell ref="D84:F87"/>
    <mergeCell ref="A2:B3"/>
    <mergeCell ref="D2:E3"/>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48" zoomScale="80" zoomScaleNormal="80" workbookViewId="0">
      <selection activeCell="D551" activeCellId="11" sqref="D21 D69 D117 D166 D214 D262 D310 D358 D406 D455 D503 D551"/>
    </sheetView>
  </sheetViews>
  <sheetFormatPr defaultColWidth="11.42578125" defaultRowHeight="12.75" x14ac:dyDescent="0.2"/>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x14ac:dyDescent="0.25">
      <c r="A1" s="100" t="e">
        <f>#REF!</f>
        <v>#REF!</v>
      </c>
      <c r="B1" s="89"/>
      <c r="C1" s="89"/>
      <c r="D1" s="89"/>
      <c r="E1" s="89"/>
      <c r="F1" s="89"/>
    </row>
    <row r="2" spans="1:6" ht="12.75" customHeight="1" x14ac:dyDescent="0.2">
      <c r="A2" s="268" t="s">
        <v>403</v>
      </c>
      <c r="B2" s="269"/>
      <c r="C2" s="90"/>
      <c r="D2" s="272" t="s">
        <v>404</v>
      </c>
      <c r="E2" s="269"/>
      <c r="F2" s="90"/>
    </row>
    <row r="3" spans="1:6" ht="20.25" customHeight="1" thickBot="1" x14ac:dyDescent="0.25">
      <c r="A3" s="270"/>
      <c r="B3" s="271"/>
      <c r="C3" s="91"/>
      <c r="D3" s="271"/>
      <c r="E3" s="271"/>
      <c r="F3" s="91"/>
    </row>
    <row r="4" spans="1:6" x14ac:dyDescent="0.2">
      <c r="A4" s="70" t="s">
        <v>42</v>
      </c>
      <c r="B4" s="92"/>
      <c r="C4" s="93"/>
      <c r="D4" s="71" t="s">
        <v>50</v>
      </c>
      <c r="E4" s="92"/>
      <c r="F4" s="93"/>
    </row>
    <row r="5" spans="1:6" ht="76.5" x14ac:dyDescent="0.2">
      <c r="A5" s="19" t="s">
        <v>49</v>
      </c>
      <c r="B5" s="92"/>
      <c r="C5" s="93"/>
      <c r="D5" s="94" t="s">
        <v>51</v>
      </c>
      <c r="E5" s="92"/>
      <c r="F5" s="93"/>
    </row>
    <row r="6" spans="1:6" x14ac:dyDescent="0.2">
      <c r="A6" s="95" t="s">
        <v>43</v>
      </c>
      <c r="B6" s="96">
        <v>1</v>
      </c>
      <c r="C6" s="93"/>
      <c r="D6" s="96" t="s">
        <v>52</v>
      </c>
      <c r="E6" s="96">
        <v>1</v>
      </c>
      <c r="F6" s="93"/>
    </row>
    <row r="7" spans="1:6" x14ac:dyDescent="0.2">
      <c r="A7" s="95" t="s">
        <v>44</v>
      </c>
      <c r="B7" s="96">
        <v>2</v>
      </c>
      <c r="C7" s="93"/>
      <c r="D7" s="96" t="s">
        <v>53</v>
      </c>
      <c r="E7" s="96">
        <v>2</v>
      </c>
      <c r="F7" s="93"/>
    </row>
    <row r="8" spans="1:6" x14ac:dyDescent="0.2">
      <c r="A8" s="95" t="s">
        <v>45</v>
      </c>
      <c r="B8" s="96">
        <v>3</v>
      </c>
      <c r="C8" s="93"/>
      <c r="D8" s="96" t="s">
        <v>54</v>
      </c>
      <c r="E8" s="96">
        <v>3</v>
      </c>
      <c r="F8" s="93"/>
    </row>
    <row r="9" spans="1:6" ht="25.5" x14ac:dyDescent="0.2">
      <c r="A9" s="95" t="s">
        <v>47</v>
      </c>
      <c r="B9" s="96">
        <v>4</v>
      </c>
      <c r="C9" s="93"/>
      <c r="D9" s="96" t="s">
        <v>55</v>
      </c>
      <c r="E9" s="96">
        <v>4</v>
      </c>
      <c r="F9" s="93"/>
    </row>
    <row r="10" spans="1:6" x14ac:dyDescent="0.2">
      <c r="A10" s="95" t="s">
        <v>46</v>
      </c>
      <c r="B10" s="96">
        <v>5</v>
      </c>
      <c r="C10" s="93"/>
      <c r="D10" s="96" t="s">
        <v>56</v>
      </c>
      <c r="E10" s="96">
        <v>5</v>
      </c>
      <c r="F10" s="93"/>
    </row>
    <row r="11" spans="1:6" x14ac:dyDescent="0.2">
      <c r="A11" s="97"/>
      <c r="B11" s="98"/>
      <c r="C11" s="98"/>
      <c r="D11" s="98"/>
      <c r="E11" s="98"/>
      <c r="F11" s="98"/>
    </row>
    <row r="12" spans="1:6" x14ac:dyDescent="0.2">
      <c r="A12" s="71" t="s">
        <v>57</v>
      </c>
      <c r="B12" s="92"/>
      <c r="C12" s="98"/>
      <c r="D12" s="71" t="s">
        <v>58</v>
      </c>
      <c r="E12" s="92"/>
      <c r="F12" s="98"/>
    </row>
    <row r="13" spans="1:6" ht="63.75" x14ac:dyDescent="0.2">
      <c r="A13" s="21" t="s">
        <v>59</v>
      </c>
      <c r="B13" s="92"/>
      <c r="C13" s="98"/>
      <c r="D13" s="21" t="s">
        <v>100</v>
      </c>
      <c r="E13" s="92"/>
      <c r="F13" s="98"/>
    </row>
    <row r="14" spans="1:6" x14ac:dyDescent="0.2">
      <c r="A14" s="72" t="s">
        <v>451</v>
      </c>
      <c r="B14" s="96">
        <v>1</v>
      </c>
      <c r="C14" s="98"/>
      <c r="D14" s="96" t="s">
        <v>61</v>
      </c>
      <c r="E14" s="96">
        <v>1</v>
      </c>
      <c r="F14" s="98"/>
    </row>
    <row r="15" spans="1:6" x14ac:dyDescent="0.2">
      <c r="A15" s="72" t="s">
        <v>454</v>
      </c>
      <c r="B15" s="96">
        <v>2</v>
      </c>
      <c r="C15" s="98"/>
      <c r="D15" s="72" t="s">
        <v>462</v>
      </c>
      <c r="E15" s="96">
        <v>5</v>
      </c>
      <c r="F15" s="98"/>
    </row>
    <row r="16" spans="1:6" x14ac:dyDescent="0.2">
      <c r="A16" s="72" t="s">
        <v>452</v>
      </c>
      <c r="B16" s="96">
        <v>3</v>
      </c>
      <c r="C16" s="98"/>
      <c r="D16" s="96"/>
      <c r="E16" s="96"/>
      <c r="F16" s="98"/>
    </row>
    <row r="17" spans="1:6" x14ac:dyDescent="0.2">
      <c r="A17" s="72" t="s">
        <v>453</v>
      </c>
      <c r="B17" s="96">
        <v>4</v>
      </c>
      <c r="C17" s="98"/>
      <c r="D17" s="96"/>
      <c r="E17" s="96"/>
      <c r="F17" s="98"/>
    </row>
    <row r="18" spans="1:6" x14ac:dyDescent="0.2">
      <c r="A18" s="96" t="s">
        <v>60</v>
      </c>
      <c r="B18" s="96">
        <v>5</v>
      </c>
      <c r="C18" s="98"/>
      <c r="E18" s="96"/>
      <c r="F18" s="98"/>
    </row>
    <row r="19" spans="1:6" x14ac:dyDescent="0.2">
      <c r="A19" s="98"/>
      <c r="B19" s="98"/>
      <c r="C19" s="98"/>
      <c r="D19" s="98"/>
      <c r="E19" s="98"/>
      <c r="F19" s="98"/>
    </row>
    <row r="20" spans="1:6" x14ac:dyDescent="0.2">
      <c r="A20" s="71" t="s">
        <v>63</v>
      </c>
      <c r="B20" s="92"/>
      <c r="C20" s="98"/>
      <c r="D20" s="71" t="s">
        <v>64</v>
      </c>
      <c r="E20" s="92"/>
      <c r="F20" s="98"/>
    </row>
    <row r="21" spans="1:6" ht="38.25" x14ac:dyDescent="0.2">
      <c r="A21" s="21" t="s">
        <v>65</v>
      </c>
      <c r="B21" s="92"/>
      <c r="C21" s="98"/>
      <c r="D21" s="21" t="s">
        <v>526</v>
      </c>
      <c r="E21" s="92"/>
      <c r="F21" s="98"/>
    </row>
    <row r="22" spans="1:6" x14ac:dyDescent="0.2">
      <c r="A22" s="96" t="s">
        <v>66</v>
      </c>
      <c r="B22" s="96">
        <v>1</v>
      </c>
      <c r="C22" s="98"/>
      <c r="D22" s="96" t="s">
        <v>61</v>
      </c>
      <c r="E22" s="96">
        <v>1</v>
      </c>
      <c r="F22" s="98"/>
    </row>
    <row r="23" spans="1:6" x14ac:dyDescent="0.2">
      <c r="A23" s="208" t="s">
        <v>455</v>
      </c>
      <c r="B23" s="96">
        <v>2</v>
      </c>
      <c r="C23" s="98"/>
      <c r="D23" s="212" t="s">
        <v>469</v>
      </c>
      <c r="E23" s="96">
        <v>2</v>
      </c>
      <c r="F23" s="98"/>
    </row>
    <row r="24" spans="1:6" x14ac:dyDescent="0.2">
      <c r="A24" s="96" t="s">
        <v>148</v>
      </c>
      <c r="B24" s="96">
        <v>3</v>
      </c>
      <c r="C24" s="98"/>
      <c r="D24" s="212" t="s">
        <v>472</v>
      </c>
      <c r="E24" s="96">
        <v>3</v>
      </c>
      <c r="F24" s="98"/>
    </row>
    <row r="25" spans="1:6" x14ac:dyDescent="0.2">
      <c r="A25" s="208" t="s">
        <v>456</v>
      </c>
      <c r="B25" s="96">
        <v>4</v>
      </c>
      <c r="C25" s="98"/>
      <c r="D25" s="212" t="s">
        <v>471</v>
      </c>
      <c r="E25" s="96">
        <v>4</v>
      </c>
      <c r="F25" s="98"/>
    </row>
    <row r="26" spans="1:6" x14ac:dyDescent="0.2">
      <c r="A26" s="96" t="s">
        <v>149</v>
      </c>
      <c r="B26" s="96">
        <v>5</v>
      </c>
      <c r="C26" s="98"/>
      <c r="D26" s="212" t="s">
        <v>470</v>
      </c>
      <c r="E26" s="99">
        <v>5</v>
      </c>
      <c r="F26" s="98"/>
    </row>
    <row r="27" spans="1:6" x14ac:dyDescent="0.2">
      <c r="A27" s="98"/>
      <c r="B27" s="98"/>
      <c r="C27" s="98"/>
      <c r="D27" s="98"/>
      <c r="E27" s="98"/>
      <c r="F27" s="98"/>
    </row>
    <row r="28" spans="1:6" x14ac:dyDescent="0.2">
      <c r="A28" s="71" t="s">
        <v>67</v>
      </c>
      <c r="B28" s="92"/>
      <c r="C28" s="98"/>
      <c r="D28" s="71" t="s">
        <v>68</v>
      </c>
      <c r="E28" s="92"/>
      <c r="F28" s="98"/>
    </row>
    <row r="29" spans="1:6" ht="38.25" x14ac:dyDescent="0.2">
      <c r="A29" s="21" t="s">
        <v>69</v>
      </c>
      <c r="B29" s="92"/>
      <c r="C29" s="98"/>
      <c r="D29" s="21" t="s">
        <v>72</v>
      </c>
      <c r="E29" s="92"/>
      <c r="F29" s="98"/>
    </row>
    <row r="30" spans="1:6" x14ac:dyDescent="0.2">
      <c r="A30" s="96" t="s">
        <v>70</v>
      </c>
      <c r="B30" s="96">
        <v>1</v>
      </c>
      <c r="C30" s="98"/>
      <c r="D30" s="96" t="s">
        <v>73</v>
      </c>
      <c r="E30" s="96">
        <v>1</v>
      </c>
      <c r="F30" s="98"/>
    </row>
    <row r="31" spans="1:6" ht="25.5" x14ac:dyDescent="0.2">
      <c r="A31" s="209" t="s">
        <v>457</v>
      </c>
      <c r="B31" s="96">
        <v>2</v>
      </c>
      <c r="C31" s="98"/>
      <c r="D31" s="96" t="s">
        <v>74</v>
      </c>
      <c r="E31" s="96">
        <v>2</v>
      </c>
      <c r="F31" s="98"/>
    </row>
    <row r="32" spans="1:6" ht="25.5" x14ac:dyDescent="0.2">
      <c r="A32" s="209" t="s">
        <v>458</v>
      </c>
      <c r="B32" s="96">
        <v>3</v>
      </c>
      <c r="C32" s="98"/>
      <c r="D32" s="209" t="s">
        <v>465</v>
      </c>
      <c r="E32" s="96">
        <v>3</v>
      </c>
      <c r="F32" s="98"/>
    </row>
    <row r="33" spans="1:6" ht="25.5" x14ac:dyDescent="0.2">
      <c r="A33" s="210" t="s">
        <v>459</v>
      </c>
      <c r="B33" s="96">
        <v>4</v>
      </c>
      <c r="C33" s="98"/>
      <c r="D33" s="212" t="s">
        <v>466</v>
      </c>
      <c r="E33" s="96">
        <v>4</v>
      </c>
      <c r="F33" s="98"/>
    </row>
    <row r="34" spans="1:6" ht="25.5" x14ac:dyDescent="0.2">
      <c r="A34" s="102" t="s">
        <v>71</v>
      </c>
      <c r="B34" s="96">
        <v>5</v>
      </c>
      <c r="C34" s="98"/>
      <c r="D34" s="212" t="s">
        <v>467</v>
      </c>
      <c r="E34" s="96">
        <v>5</v>
      </c>
      <c r="F34" s="98"/>
    </row>
    <row r="35" spans="1:6" x14ac:dyDescent="0.2">
      <c r="A35" s="98"/>
      <c r="B35" s="98"/>
      <c r="C35" s="98"/>
      <c r="D35" s="98"/>
      <c r="E35" s="98"/>
      <c r="F35" s="98"/>
    </row>
    <row r="36" spans="1:6" x14ac:dyDescent="0.2">
      <c r="A36" s="71" t="s">
        <v>75</v>
      </c>
      <c r="B36" s="92"/>
      <c r="C36" s="98"/>
      <c r="D36" s="236"/>
      <c r="E36" s="236"/>
      <c r="F36" s="236"/>
    </row>
    <row r="37" spans="1:6" ht="51" x14ac:dyDescent="0.2">
      <c r="A37" s="21" t="s">
        <v>76</v>
      </c>
      <c r="B37" s="92"/>
      <c r="C37" s="98"/>
      <c r="D37" s="236"/>
      <c r="E37" s="236"/>
      <c r="F37" s="236"/>
    </row>
    <row r="38" spans="1:6" x14ac:dyDescent="0.2">
      <c r="A38" s="96" t="s">
        <v>61</v>
      </c>
      <c r="B38" s="96">
        <v>1</v>
      </c>
      <c r="C38" s="98"/>
      <c r="D38" s="236"/>
      <c r="E38" s="236"/>
      <c r="F38" s="236"/>
    </row>
    <row r="39" spans="1:6" x14ac:dyDescent="0.2">
      <c r="A39" s="96" t="s">
        <v>62</v>
      </c>
      <c r="B39" s="96">
        <v>5</v>
      </c>
      <c r="C39" s="98"/>
      <c r="D39" s="236"/>
      <c r="E39" s="236"/>
      <c r="F39" s="236"/>
    </row>
    <row r="40" spans="1:6" x14ac:dyDescent="0.2">
      <c r="A40" s="98"/>
      <c r="B40" s="98"/>
      <c r="C40" s="98"/>
      <c r="D40" s="207"/>
      <c r="E40" s="207"/>
      <c r="F40" s="207"/>
    </row>
    <row r="41" spans="1:6" x14ac:dyDescent="0.2">
      <c r="A41" s="71" t="s">
        <v>102</v>
      </c>
      <c r="B41" s="21"/>
      <c r="C41" s="98"/>
      <c r="D41" s="207"/>
      <c r="E41" s="207"/>
      <c r="F41" s="207"/>
    </row>
    <row r="42" spans="1:6" ht="39" customHeight="1" x14ac:dyDescent="0.2">
      <c r="A42" s="21" t="s">
        <v>77</v>
      </c>
      <c r="B42" s="21"/>
      <c r="C42" s="98"/>
      <c r="D42" s="207"/>
      <c r="E42" s="207"/>
      <c r="F42" s="207"/>
    </row>
    <row r="43" spans="1:6" x14ac:dyDescent="0.2">
      <c r="A43" s="72" t="s">
        <v>460</v>
      </c>
      <c r="B43" s="96">
        <v>1</v>
      </c>
      <c r="C43" s="98"/>
      <c r="D43" s="207"/>
      <c r="E43" s="207"/>
      <c r="F43" s="207"/>
    </row>
    <row r="44" spans="1:6" x14ac:dyDescent="0.2">
      <c r="A44" s="96" t="s">
        <v>79</v>
      </c>
      <c r="B44" s="96">
        <v>2</v>
      </c>
      <c r="C44" s="98"/>
      <c r="D44" s="207"/>
      <c r="E44" s="207"/>
      <c r="F44" s="207"/>
    </row>
    <row r="45" spans="1:6" x14ac:dyDescent="0.2">
      <c r="A45" s="72" t="s">
        <v>461</v>
      </c>
      <c r="B45" s="96">
        <v>3</v>
      </c>
      <c r="C45" s="98"/>
      <c r="D45" s="207"/>
      <c r="E45" s="207"/>
      <c r="F45" s="207"/>
    </row>
    <row r="46" spans="1:6" x14ac:dyDescent="0.2">
      <c r="A46" s="96" t="s">
        <v>150</v>
      </c>
      <c r="B46" s="96">
        <v>4</v>
      </c>
      <c r="C46" s="98"/>
      <c r="D46" s="207"/>
      <c r="E46" s="207"/>
      <c r="F46" s="207"/>
    </row>
    <row r="47" spans="1:6" x14ac:dyDescent="0.2">
      <c r="A47" s="96" t="s">
        <v>78</v>
      </c>
      <c r="B47" s="96">
        <v>5</v>
      </c>
      <c r="C47" s="98"/>
      <c r="D47" s="207"/>
      <c r="E47" s="207"/>
      <c r="F47" s="207"/>
    </row>
    <row r="48" spans="1:6" x14ac:dyDescent="0.2">
      <c r="A48" s="98"/>
      <c r="B48" s="98"/>
      <c r="C48" s="98"/>
      <c r="D48" s="207"/>
      <c r="E48" s="207"/>
      <c r="F48" s="207"/>
    </row>
    <row r="49" spans="1:6" ht="15" thickBot="1" x14ac:dyDescent="0.25">
      <c r="A49" s="100" t="e">
        <f>#REF!</f>
        <v>#REF!</v>
      </c>
      <c r="B49" s="89"/>
      <c r="C49" s="89"/>
      <c r="D49" s="89"/>
      <c r="E49" s="89"/>
      <c r="F49" s="89"/>
    </row>
    <row r="50" spans="1:6" ht="12.75" customHeight="1" x14ac:dyDescent="0.2">
      <c r="A50" s="268" t="s">
        <v>403</v>
      </c>
      <c r="B50" s="269"/>
      <c r="C50" s="90"/>
      <c r="D50" s="272" t="s">
        <v>404</v>
      </c>
      <c r="E50" s="269"/>
      <c r="F50" s="90"/>
    </row>
    <row r="51" spans="1:6" ht="12.75" customHeight="1" thickBot="1" x14ac:dyDescent="0.25">
      <c r="A51" s="270"/>
      <c r="B51" s="271"/>
      <c r="C51" s="91"/>
      <c r="D51" s="271"/>
      <c r="E51" s="271"/>
      <c r="F51" s="91"/>
    </row>
    <row r="52" spans="1:6" ht="13.5" customHeight="1" x14ac:dyDescent="0.2">
      <c r="A52" s="70" t="s">
        <v>42</v>
      </c>
      <c r="B52" s="92"/>
      <c r="C52" s="93"/>
      <c r="D52" s="71" t="s">
        <v>50</v>
      </c>
      <c r="E52" s="92"/>
      <c r="F52" s="93"/>
    </row>
    <row r="53" spans="1:6" ht="76.5" x14ac:dyDescent="0.2">
      <c r="A53" s="19" t="s">
        <v>49</v>
      </c>
      <c r="B53" s="92"/>
      <c r="C53" s="93"/>
      <c r="D53" s="94" t="s">
        <v>51</v>
      </c>
      <c r="E53" s="92"/>
      <c r="F53" s="93"/>
    </row>
    <row r="54" spans="1:6" x14ac:dyDescent="0.2">
      <c r="A54" s="95" t="s">
        <v>43</v>
      </c>
      <c r="B54" s="96">
        <v>1</v>
      </c>
      <c r="C54" s="93"/>
      <c r="D54" s="96" t="s">
        <v>52</v>
      </c>
      <c r="E54" s="96">
        <v>1</v>
      </c>
      <c r="F54" s="93"/>
    </row>
    <row r="55" spans="1:6" x14ac:dyDescent="0.2">
      <c r="A55" s="95" t="s">
        <v>44</v>
      </c>
      <c r="B55" s="96">
        <v>2</v>
      </c>
      <c r="C55" s="93"/>
      <c r="D55" s="96" t="s">
        <v>53</v>
      </c>
      <c r="E55" s="96">
        <v>2</v>
      </c>
      <c r="F55" s="93"/>
    </row>
    <row r="56" spans="1:6" x14ac:dyDescent="0.2">
      <c r="A56" s="95" t="s">
        <v>45</v>
      </c>
      <c r="B56" s="96">
        <v>3</v>
      </c>
      <c r="C56" s="93"/>
      <c r="D56" s="96" t="s">
        <v>54</v>
      </c>
      <c r="E56" s="96">
        <v>3</v>
      </c>
      <c r="F56" s="93"/>
    </row>
    <row r="57" spans="1:6" ht="25.5" x14ac:dyDescent="0.2">
      <c r="A57" s="95" t="s">
        <v>47</v>
      </c>
      <c r="B57" s="96">
        <v>4</v>
      </c>
      <c r="C57" s="93"/>
      <c r="D57" s="96" t="s">
        <v>55</v>
      </c>
      <c r="E57" s="96">
        <v>4</v>
      </c>
      <c r="F57" s="93"/>
    </row>
    <row r="58" spans="1:6" x14ac:dyDescent="0.2">
      <c r="A58" s="95" t="s">
        <v>46</v>
      </c>
      <c r="B58" s="96">
        <v>5</v>
      </c>
      <c r="C58" s="93"/>
      <c r="D58" s="96" t="s">
        <v>56</v>
      </c>
      <c r="E58" s="96">
        <v>5</v>
      </c>
      <c r="F58" s="93"/>
    </row>
    <row r="59" spans="1:6" x14ac:dyDescent="0.2">
      <c r="A59" s="97"/>
      <c r="B59" s="98"/>
      <c r="C59" s="98"/>
      <c r="D59" s="98"/>
      <c r="E59" s="98"/>
      <c r="F59" s="98"/>
    </row>
    <row r="60" spans="1:6" x14ac:dyDescent="0.2">
      <c r="A60" s="71" t="s">
        <v>57</v>
      </c>
      <c r="B60" s="92"/>
      <c r="C60" s="98"/>
      <c r="D60" s="71" t="s">
        <v>58</v>
      </c>
      <c r="E60" s="92"/>
      <c r="F60" s="98"/>
    </row>
    <row r="61" spans="1:6" ht="63.75" x14ac:dyDescent="0.2">
      <c r="A61" s="21" t="s">
        <v>59</v>
      </c>
      <c r="B61" s="92"/>
      <c r="C61" s="98"/>
      <c r="D61" s="21" t="s">
        <v>100</v>
      </c>
      <c r="E61" s="92"/>
      <c r="F61" s="98"/>
    </row>
    <row r="62" spans="1:6" x14ac:dyDescent="0.2">
      <c r="A62" s="72" t="s">
        <v>451</v>
      </c>
      <c r="B62" s="96">
        <v>1</v>
      </c>
      <c r="C62" s="98"/>
      <c r="D62" s="96" t="s">
        <v>61</v>
      </c>
      <c r="E62" s="96">
        <v>1</v>
      </c>
      <c r="F62" s="98"/>
    </row>
    <row r="63" spans="1:6" x14ac:dyDescent="0.2">
      <c r="A63" s="72" t="s">
        <v>454</v>
      </c>
      <c r="B63" s="96">
        <v>2</v>
      </c>
      <c r="C63" s="98"/>
      <c r="D63" s="72" t="s">
        <v>462</v>
      </c>
      <c r="E63" s="96">
        <v>5</v>
      </c>
      <c r="F63" s="98"/>
    </row>
    <row r="64" spans="1:6" ht="31.5" customHeight="1" x14ac:dyDescent="0.2">
      <c r="A64" s="72" t="s">
        <v>452</v>
      </c>
      <c r="B64" s="96">
        <v>3</v>
      </c>
      <c r="C64" s="98"/>
      <c r="D64" s="96"/>
      <c r="E64" s="96"/>
      <c r="F64" s="98"/>
    </row>
    <row r="65" spans="1:6" x14ac:dyDescent="0.2">
      <c r="A65" s="72" t="s">
        <v>453</v>
      </c>
      <c r="B65" s="96">
        <v>4</v>
      </c>
      <c r="C65" s="98"/>
      <c r="D65" s="96"/>
      <c r="E65" s="96"/>
      <c r="F65" s="98"/>
    </row>
    <row r="66" spans="1:6" x14ac:dyDescent="0.2">
      <c r="A66" s="96" t="s">
        <v>60</v>
      </c>
      <c r="B66" s="96">
        <v>5</v>
      </c>
      <c r="C66" s="98"/>
      <c r="E66" s="96"/>
      <c r="F66" s="98"/>
    </row>
    <row r="67" spans="1:6" x14ac:dyDescent="0.2">
      <c r="A67" s="98"/>
      <c r="B67" s="98"/>
      <c r="C67" s="98"/>
      <c r="D67" s="98"/>
      <c r="E67" s="98"/>
      <c r="F67" s="98"/>
    </row>
    <row r="68" spans="1:6" x14ac:dyDescent="0.2">
      <c r="A68" s="71" t="s">
        <v>63</v>
      </c>
      <c r="B68" s="92"/>
      <c r="C68" s="98"/>
      <c r="D68" s="71" t="s">
        <v>64</v>
      </c>
      <c r="E68" s="92"/>
      <c r="F68" s="98"/>
    </row>
    <row r="69" spans="1:6" ht="38.25" x14ac:dyDescent="0.2">
      <c r="A69" s="21" t="s">
        <v>65</v>
      </c>
      <c r="B69" s="92"/>
      <c r="C69" s="98"/>
      <c r="D69" s="21" t="s">
        <v>526</v>
      </c>
      <c r="E69" s="92"/>
      <c r="F69" s="98"/>
    </row>
    <row r="70" spans="1:6" x14ac:dyDescent="0.2">
      <c r="A70" s="96" t="s">
        <v>66</v>
      </c>
      <c r="B70" s="96">
        <v>1</v>
      </c>
      <c r="C70" s="98"/>
      <c r="D70" s="96" t="s">
        <v>61</v>
      </c>
      <c r="E70" s="96">
        <v>1</v>
      </c>
      <c r="F70" s="98"/>
    </row>
    <row r="71" spans="1:6" x14ac:dyDescent="0.2">
      <c r="A71" s="208" t="s">
        <v>455</v>
      </c>
      <c r="B71" s="96">
        <v>2</v>
      </c>
      <c r="C71" s="98"/>
      <c r="D71" s="212" t="s">
        <v>469</v>
      </c>
      <c r="E71" s="96">
        <v>2</v>
      </c>
      <c r="F71" s="98"/>
    </row>
    <row r="72" spans="1:6" x14ac:dyDescent="0.2">
      <c r="A72" s="96" t="s">
        <v>148</v>
      </c>
      <c r="B72" s="96">
        <v>3</v>
      </c>
      <c r="C72" s="98"/>
      <c r="D72" s="212" t="s">
        <v>472</v>
      </c>
      <c r="E72" s="96">
        <v>3</v>
      </c>
      <c r="F72" s="98"/>
    </row>
    <row r="73" spans="1:6" x14ac:dyDescent="0.2">
      <c r="A73" s="208" t="s">
        <v>456</v>
      </c>
      <c r="B73" s="96">
        <v>4</v>
      </c>
      <c r="C73" s="98"/>
      <c r="D73" s="212" t="s">
        <v>471</v>
      </c>
      <c r="E73" s="96">
        <v>4</v>
      </c>
      <c r="F73" s="98"/>
    </row>
    <row r="74" spans="1:6" x14ac:dyDescent="0.2">
      <c r="A74" s="96" t="s">
        <v>149</v>
      </c>
      <c r="B74" s="96">
        <v>5</v>
      </c>
      <c r="C74" s="98"/>
      <c r="D74" s="212" t="s">
        <v>470</v>
      </c>
      <c r="E74" s="99">
        <v>5</v>
      </c>
      <c r="F74" s="98"/>
    </row>
    <row r="75" spans="1:6" x14ac:dyDescent="0.2">
      <c r="A75" s="98"/>
      <c r="B75" s="98"/>
      <c r="C75" s="98"/>
      <c r="D75" s="98"/>
      <c r="E75" s="98"/>
      <c r="F75" s="98"/>
    </row>
    <row r="76" spans="1:6" x14ac:dyDescent="0.2">
      <c r="A76" s="71" t="s">
        <v>67</v>
      </c>
      <c r="B76" s="92"/>
      <c r="C76" s="98"/>
      <c r="D76" s="71" t="s">
        <v>68</v>
      </c>
      <c r="E76" s="92"/>
      <c r="F76" s="98"/>
    </row>
    <row r="77" spans="1:6" ht="38.25" x14ac:dyDescent="0.2">
      <c r="A77" s="21" t="s">
        <v>69</v>
      </c>
      <c r="B77" s="92"/>
      <c r="C77" s="98"/>
      <c r="D77" s="21" t="s">
        <v>72</v>
      </c>
      <c r="E77" s="92"/>
      <c r="F77" s="98"/>
    </row>
    <row r="78" spans="1:6" x14ac:dyDescent="0.2">
      <c r="A78" s="96" t="s">
        <v>70</v>
      </c>
      <c r="B78" s="96">
        <v>1</v>
      </c>
      <c r="C78" s="98"/>
      <c r="D78" s="96" t="s">
        <v>73</v>
      </c>
      <c r="E78" s="96">
        <v>1</v>
      </c>
      <c r="F78" s="98"/>
    </row>
    <row r="79" spans="1:6" ht="25.5" x14ac:dyDescent="0.2">
      <c r="A79" s="209" t="s">
        <v>457</v>
      </c>
      <c r="B79" s="96">
        <v>2</v>
      </c>
      <c r="C79" s="98"/>
      <c r="D79" s="96" t="s">
        <v>74</v>
      </c>
      <c r="E79" s="96">
        <v>2</v>
      </c>
      <c r="F79" s="98"/>
    </row>
    <row r="80" spans="1:6" ht="25.5" x14ac:dyDescent="0.2">
      <c r="A80" s="209" t="s">
        <v>458</v>
      </c>
      <c r="B80" s="96">
        <v>3</v>
      </c>
      <c r="C80" s="98"/>
      <c r="D80" s="209" t="s">
        <v>465</v>
      </c>
      <c r="E80" s="96">
        <v>3</v>
      </c>
      <c r="F80" s="98"/>
    </row>
    <row r="81" spans="1:6" ht="25.5" x14ac:dyDescent="0.2">
      <c r="A81" s="210" t="s">
        <v>459</v>
      </c>
      <c r="B81" s="96">
        <v>4</v>
      </c>
      <c r="C81" s="98"/>
      <c r="D81" s="212" t="s">
        <v>466</v>
      </c>
      <c r="E81" s="96">
        <v>4</v>
      </c>
      <c r="F81" s="98"/>
    </row>
    <row r="82" spans="1:6" ht="25.5" x14ac:dyDescent="0.2">
      <c r="A82" s="102" t="s">
        <v>71</v>
      </c>
      <c r="B82" s="96">
        <v>5</v>
      </c>
      <c r="C82" s="98"/>
      <c r="D82" s="212" t="s">
        <v>467</v>
      </c>
      <c r="E82" s="96">
        <v>5</v>
      </c>
      <c r="F82" s="98"/>
    </row>
    <row r="83" spans="1:6" x14ac:dyDescent="0.2">
      <c r="A83" s="98"/>
      <c r="B83" s="98"/>
      <c r="C83" s="98"/>
      <c r="D83" s="98"/>
      <c r="E83" s="98"/>
      <c r="F83" s="98"/>
    </row>
    <row r="84" spans="1:6" x14ac:dyDescent="0.2">
      <c r="A84" s="71" t="s">
        <v>75</v>
      </c>
      <c r="B84" s="92"/>
      <c r="C84" s="98"/>
      <c r="D84" s="236"/>
      <c r="E84" s="236"/>
      <c r="F84" s="236"/>
    </row>
    <row r="85" spans="1:6" ht="51" x14ac:dyDescent="0.2">
      <c r="A85" s="21" t="s">
        <v>76</v>
      </c>
      <c r="B85" s="92"/>
      <c r="C85" s="98"/>
      <c r="D85" s="236"/>
      <c r="E85" s="236"/>
      <c r="F85" s="236"/>
    </row>
    <row r="86" spans="1:6" x14ac:dyDescent="0.2">
      <c r="A86" s="96" t="s">
        <v>61</v>
      </c>
      <c r="B86" s="96">
        <v>1</v>
      </c>
      <c r="C86" s="98"/>
      <c r="D86" s="236"/>
      <c r="E86" s="236"/>
      <c r="F86" s="236"/>
    </row>
    <row r="87" spans="1:6" ht="12.75" customHeight="1" x14ac:dyDescent="0.2">
      <c r="A87" s="96" t="s">
        <v>62</v>
      </c>
      <c r="B87" s="96">
        <v>5</v>
      </c>
      <c r="C87" s="98"/>
      <c r="D87" s="236"/>
      <c r="E87" s="236"/>
      <c r="F87" s="236"/>
    </row>
    <row r="88" spans="1:6" x14ac:dyDescent="0.2">
      <c r="A88" s="98"/>
      <c r="B88" s="98"/>
      <c r="C88" s="98"/>
      <c r="D88" s="207"/>
      <c r="E88" s="207"/>
      <c r="F88" s="207"/>
    </row>
    <row r="89" spans="1:6" x14ac:dyDescent="0.2">
      <c r="A89" s="71" t="s">
        <v>102</v>
      </c>
      <c r="B89" s="21"/>
      <c r="C89" s="98"/>
      <c r="D89" s="207"/>
      <c r="E89" s="207"/>
      <c r="F89" s="207"/>
    </row>
    <row r="90" spans="1:6" ht="25.5" x14ac:dyDescent="0.2">
      <c r="A90" s="21" t="s">
        <v>77</v>
      </c>
      <c r="B90" s="21"/>
      <c r="C90" s="98"/>
      <c r="D90" s="207"/>
      <c r="E90" s="207"/>
      <c r="F90" s="207"/>
    </row>
    <row r="91" spans="1:6" x14ac:dyDescent="0.2">
      <c r="A91" s="72" t="s">
        <v>460</v>
      </c>
      <c r="B91" s="96">
        <v>1</v>
      </c>
      <c r="C91" s="98"/>
      <c r="D91" s="207"/>
      <c r="E91" s="207"/>
      <c r="F91" s="207"/>
    </row>
    <row r="92" spans="1:6" x14ac:dyDescent="0.2">
      <c r="A92" s="96" t="s">
        <v>79</v>
      </c>
      <c r="B92" s="96">
        <v>2</v>
      </c>
      <c r="C92" s="98"/>
      <c r="D92" s="207"/>
      <c r="E92" s="207"/>
      <c r="F92" s="207"/>
    </row>
    <row r="93" spans="1:6" x14ac:dyDescent="0.2">
      <c r="A93" s="72" t="s">
        <v>461</v>
      </c>
      <c r="B93" s="96">
        <v>3</v>
      </c>
      <c r="C93" s="98"/>
      <c r="D93" s="207"/>
      <c r="E93" s="207"/>
      <c r="F93" s="207"/>
    </row>
    <row r="94" spans="1:6" x14ac:dyDescent="0.2">
      <c r="A94" s="96" t="s">
        <v>150</v>
      </c>
      <c r="B94" s="96">
        <v>4</v>
      </c>
      <c r="C94" s="98"/>
      <c r="D94" s="207"/>
      <c r="E94" s="207"/>
      <c r="F94" s="207"/>
    </row>
    <row r="95" spans="1:6" x14ac:dyDescent="0.2">
      <c r="A95" s="96" t="s">
        <v>78</v>
      </c>
      <c r="B95" s="96">
        <v>5</v>
      </c>
      <c r="C95" s="98"/>
      <c r="D95" s="207"/>
      <c r="E95" s="207"/>
      <c r="F95" s="207"/>
    </row>
    <row r="96" spans="1:6" x14ac:dyDescent="0.2">
      <c r="A96" s="98"/>
      <c r="B96" s="98"/>
      <c r="C96" s="98"/>
      <c r="D96" s="207"/>
      <c r="E96" s="207"/>
      <c r="F96" s="207"/>
    </row>
    <row r="97" spans="1:6" ht="15" thickBot="1" x14ac:dyDescent="0.25">
      <c r="A97" s="100" t="e">
        <f>#REF!</f>
        <v>#REF!</v>
      </c>
      <c r="B97" s="89"/>
      <c r="C97" s="89"/>
      <c r="D97" s="89"/>
      <c r="E97" s="89"/>
      <c r="F97" s="89"/>
    </row>
    <row r="98" spans="1:6" ht="12.75" customHeight="1" x14ac:dyDescent="0.2">
      <c r="A98" s="268" t="s">
        <v>403</v>
      </c>
      <c r="B98" s="269"/>
      <c r="C98" s="90"/>
      <c r="D98" s="272" t="s">
        <v>404</v>
      </c>
      <c r="E98" s="269"/>
      <c r="F98" s="90"/>
    </row>
    <row r="99" spans="1:6" ht="13.5" thickBot="1" x14ac:dyDescent="0.25">
      <c r="A99" s="270"/>
      <c r="B99" s="271"/>
      <c r="C99" s="91"/>
      <c r="D99" s="271"/>
      <c r="E99" s="271"/>
      <c r="F99" s="91"/>
    </row>
    <row r="100" spans="1:6" x14ac:dyDescent="0.2">
      <c r="A100" s="70" t="s">
        <v>42</v>
      </c>
      <c r="B100" s="92"/>
      <c r="C100" s="93"/>
      <c r="D100" s="71" t="s">
        <v>50</v>
      </c>
      <c r="E100" s="92"/>
      <c r="F100" s="93"/>
    </row>
    <row r="101" spans="1:6" ht="28.5" customHeight="1" x14ac:dyDescent="0.2">
      <c r="A101" s="19" t="s">
        <v>49</v>
      </c>
      <c r="B101" s="92"/>
      <c r="C101" s="93"/>
      <c r="D101" s="94" t="s">
        <v>51</v>
      </c>
      <c r="E101" s="92"/>
      <c r="F101" s="93"/>
    </row>
    <row r="102" spans="1:6" x14ac:dyDescent="0.2">
      <c r="A102" s="95" t="s">
        <v>43</v>
      </c>
      <c r="B102" s="96">
        <v>1</v>
      </c>
      <c r="C102" s="93"/>
      <c r="D102" s="96" t="s">
        <v>52</v>
      </c>
      <c r="E102" s="96">
        <v>1</v>
      </c>
      <c r="F102" s="93"/>
    </row>
    <row r="103" spans="1:6" x14ac:dyDescent="0.2">
      <c r="A103" s="95" t="s">
        <v>44</v>
      </c>
      <c r="B103" s="96">
        <v>2</v>
      </c>
      <c r="C103" s="93"/>
      <c r="D103" s="96" t="s">
        <v>53</v>
      </c>
      <c r="E103" s="96">
        <v>2</v>
      </c>
      <c r="F103" s="93"/>
    </row>
    <row r="104" spans="1:6" x14ac:dyDescent="0.2">
      <c r="A104" s="95" t="s">
        <v>45</v>
      </c>
      <c r="B104" s="96">
        <v>3</v>
      </c>
      <c r="C104" s="93"/>
      <c r="D104" s="96" t="s">
        <v>54</v>
      </c>
      <c r="E104" s="96">
        <v>3</v>
      </c>
      <c r="F104" s="93"/>
    </row>
    <row r="105" spans="1:6" ht="25.5" x14ac:dyDescent="0.2">
      <c r="A105" s="95" t="s">
        <v>47</v>
      </c>
      <c r="B105" s="96">
        <v>4</v>
      </c>
      <c r="C105" s="93"/>
      <c r="D105" s="96" t="s">
        <v>55</v>
      </c>
      <c r="E105" s="96">
        <v>4</v>
      </c>
      <c r="F105" s="93"/>
    </row>
    <row r="106" spans="1:6" x14ac:dyDescent="0.2">
      <c r="A106" s="95" t="s">
        <v>46</v>
      </c>
      <c r="B106" s="96">
        <v>5</v>
      </c>
      <c r="C106" s="93"/>
      <c r="D106" s="96" t="s">
        <v>56</v>
      </c>
      <c r="E106" s="96">
        <v>5</v>
      </c>
      <c r="F106" s="93"/>
    </row>
    <row r="107" spans="1:6" x14ac:dyDescent="0.2">
      <c r="A107" s="97"/>
      <c r="B107" s="98"/>
      <c r="C107" s="98"/>
      <c r="D107" s="98"/>
      <c r="E107" s="98"/>
      <c r="F107" s="98"/>
    </row>
    <row r="108" spans="1:6" x14ac:dyDescent="0.2">
      <c r="A108" s="71" t="s">
        <v>57</v>
      </c>
      <c r="B108" s="92"/>
      <c r="C108" s="98"/>
      <c r="D108" s="71" t="s">
        <v>58</v>
      </c>
      <c r="E108" s="92"/>
      <c r="F108" s="98"/>
    </row>
    <row r="109" spans="1:6" ht="63.75" x14ac:dyDescent="0.2">
      <c r="A109" s="21" t="s">
        <v>59</v>
      </c>
      <c r="B109" s="92"/>
      <c r="C109" s="98"/>
      <c r="D109" s="21" t="s">
        <v>100</v>
      </c>
      <c r="E109" s="92"/>
      <c r="F109" s="98"/>
    </row>
    <row r="110" spans="1:6" x14ac:dyDescent="0.2">
      <c r="A110" s="72" t="s">
        <v>451</v>
      </c>
      <c r="B110" s="96">
        <v>1</v>
      </c>
      <c r="C110" s="98"/>
      <c r="D110" s="96" t="s">
        <v>61</v>
      </c>
      <c r="E110" s="96">
        <v>1</v>
      </c>
      <c r="F110" s="98"/>
    </row>
    <row r="111" spans="1:6" x14ac:dyDescent="0.2">
      <c r="A111" s="72" t="s">
        <v>454</v>
      </c>
      <c r="B111" s="96">
        <v>2</v>
      </c>
      <c r="C111" s="98"/>
      <c r="D111" s="72" t="s">
        <v>462</v>
      </c>
      <c r="E111" s="96">
        <v>5</v>
      </c>
      <c r="F111" s="98"/>
    </row>
    <row r="112" spans="1:6" x14ac:dyDescent="0.2">
      <c r="A112" s="72" t="s">
        <v>452</v>
      </c>
      <c r="B112" s="96">
        <v>3</v>
      </c>
      <c r="C112" s="98"/>
      <c r="D112" s="96"/>
      <c r="E112" s="96"/>
      <c r="F112" s="98"/>
    </row>
    <row r="113" spans="1:6" ht="51" customHeight="1" x14ac:dyDescent="0.2">
      <c r="A113" s="72" t="s">
        <v>453</v>
      </c>
      <c r="B113" s="96">
        <v>4</v>
      </c>
      <c r="C113" s="98"/>
      <c r="D113" s="96"/>
      <c r="E113" s="96"/>
      <c r="F113" s="98"/>
    </row>
    <row r="114" spans="1:6" x14ac:dyDescent="0.2">
      <c r="A114" s="96" t="s">
        <v>60</v>
      </c>
      <c r="B114" s="96">
        <v>5</v>
      </c>
      <c r="C114" s="98"/>
      <c r="E114" s="96"/>
      <c r="F114" s="98"/>
    </row>
    <row r="115" spans="1:6" x14ac:dyDescent="0.2">
      <c r="A115" s="98"/>
      <c r="B115" s="98"/>
      <c r="C115" s="98"/>
      <c r="D115" s="98"/>
      <c r="E115" s="98"/>
      <c r="F115" s="98"/>
    </row>
    <row r="116" spans="1:6" x14ac:dyDescent="0.2">
      <c r="A116" s="71" t="s">
        <v>63</v>
      </c>
      <c r="B116" s="92"/>
      <c r="C116" s="98"/>
      <c r="D116" s="71" t="s">
        <v>64</v>
      </c>
      <c r="E116" s="92"/>
      <c r="F116" s="98"/>
    </row>
    <row r="117" spans="1:6" ht="38.25" x14ac:dyDescent="0.2">
      <c r="A117" s="21" t="s">
        <v>65</v>
      </c>
      <c r="B117" s="92"/>
      <c r="C117" s="98"/>
      <c r="D117" s="21" t="s">
        <v>526</v>
      </c>
      <c r="E117" s="92"/>
      <c r="F117" s="98"/>
    </row>
    <row r="118" spans="1:6" x14ac:dyDescent="0.2">
      <c r="A118" s="96" t="s">
        <v>66</v>
      </c>
      <c r="B118" s="96">
        <v>1</v>
      </c>
      <c r="C118" s="98"/>
      <c r="D118" s="96" t="s">
        <v>61</v>
      </c>
      <c r="E118" s="96">
        <v>1</v>
      </c>
      <c r="F118" s="98"/>
    </row>
    <row r="119" spans="1:6" x14ac:dyDescent="0.2">
      <c r="A119" s="208" t="s">
        <v>455</v>
      </c>
      <c r="B119" s="96">
        <v>2</v>
      </c>
      <c r="C119" s="98"/>
      <c r="D119" s="212" t="s">
        <v>469</v>
      </c>
      <c r="E119" s="96">
        <v>2</v>
      </c>
      <c r="F119" s="98"/>
    </row>
    <row r="120" spans="1:6" x14ac:dyDescent="0.2">
      <c r="A120" s="96" t="s">
        <v>148</v>
      </c>
      <c r="B120" s="96">
        <v>3</v>
      </c>
      <c r="C120" s="98"/>
      <c r="D120" s="212" t="s">
        <v>472</v>
      </c>
      <c r="E120" s="96">
        <v>3</v>
      </c>
      <c r="F120" s="98"/>
    </row>
    <row r="121" spans="1:6" x14ac:dyDescent="0.2">
      <c r="A121" s="208" t="s">
        <v>456</v>
      </c>
      <c r="B121" s="96">
        <v>4</v>
      </c>
      <c r="C121" s="98"/>
      <c r="D121" s="212" t="s">
        <v>471</v>
      </c>
      <c r="E121" s="96">
        <v>4</v>
      </c>
      <c r="F121" s="98"/>
    </row>
    <row r="122" spans="1:6" x14ac:dyDescent="0.2">
      <c r="A122" s="96" t="s">
        <v>149</v>
      </c>
      <c r="B122" s="96">
        <v>5</v>
      </c>
      <c r="C122" s="98"/>
      <c r="D122" s="212" t="s">
        <v>470</v>
      </c>
      <c r="E122" s="99">
        <v>5</v>
      </c>
      <c r="F122" s="98"/>
    </row>
    <row r="123" spans="1:6" x14ac:dyDescent="0.2">
      <c r="A123" s="98"/>
      <c r="B123" s="98"/>
      <c r="C123" s="98"/>
      <c r="D123" s="98"/>
      <c r="E123" s="98"/>
      <c r="F123" s="98"/>
    </row>
    <row r="124" spans="1:6" x14ac:dyDescent="0.2">
      <c r="A124" s="71" t="s">
        <v>67</v>
      </c>
      <c r="B124" s="92"/>
      <c r="C124" s="98"/>
      <c r="D124" s="71" t="s">
        <v>68</v>
      </c>
      <c r="E124" s="92"/>
      <c r="F124" s="98"/>
    </row>
    <row r="125" spans="1:6" ht="52.5" customHeight="1" x14ac:dyDescent="0.2">
      <c r="A125" s="21" t="s">
        <v>69</v>
      </c>
      <c r="B125" s="92"/>
      <c r="C125" s="98"/>
      <c r="D125" s="21" t="s">
        <v>72</v>
      </c>
      <c r="E125" s="92"/>
      <c r="F125" s="98"/>
    </row>
    <row r="126" spans="1:6" x14ac:dyDescent="0.2">
      <c r="A126" s="96" t="s">
        <v>70</v>
      </c>
      <c r="B126" s="96">
        <v>1</v>
      </c>
      <c r="C126" s="98"/>
      <c r="D126" s="96" t="s">
        <v>73</v>
      </c>
      <c r="E126" s="96">
        <v>1</v>
      </c>
      <c r="F126" s="98"/>
    </row>
    <row r="127" spans="1:6" ht="25.5" x14ac:dyDescent="0.2">
      <c r="A127" s="209" t="s">
        <v>457</v>
      </c>
      <c r="B127" s="96">
        <v>2</v>
      </c>
      <c r="C127" s="98"/>
      <c r="D127" s="96" t="s">
        <v>74</v>
      </c>
      <c r="E127" s="96">
        <v>2</v>
      </c>
      <c r="F127" s="98"/>
    </row>
    <row r="128" spans="1:6" ht="25.5" x14ac:dyDescent="0.2">
      <c r="A128" s="209" t="s">
        <v>458</v>
      </c>
      <c r="B128" s="96">
        <v>3</v>
      </c>
      <c r="C128" s="98"/>
      <c r="D128" s="209" t="s">
        <v>465</v>
      </c>
      <c r="E128" s="96">
        <v>3</v>
      </c>
      <c r="F128" s="98"/>
    </row>
    <row r="129" spans="1:6" ht="25.5" x14ac:dyDescent="0.2">
      <c r="A129" s="210" t="s">
        <v>459</v>
      </c>
      <c r="B129" s="96">
        <v>4</v>
      </c>
      <c r="C129" s="98"/>
      <c r="D129" s="212" t="s">
        <v>466</v>
      </c>
      <c r="E129" s="96">
        <v>4</v>
      </c>
      <c r="F129" s="98"/>
    </row>
    <row r="130" spans="1:6" ht="25.5" x14ac:dyDescent="0.2">
      <c r="A130" s="102" t="s">
        <v>71</v>
      </c>
      <c r="B130" s="96">
        <v>5</v>
      </c>
      <c r="C130" s="98"/>
      <c r="D130" s="212" t="s">
        <v>467</v>
      </c>
      <c r="E130" s="96">
        <v>5</v>
      </c>
      <c r="F130" s="98"/>
    </row>
    <row r="131" spans="1:6" x14ac:dyDescent="0.2">
      <c r="A131" s="98"/>
      <c r="B131" s="98"/>
      <c r="C131" s="98"/>
      <c r="D131" s="98"/>
      <c r="E131" s="98"/>
      <c r="F131" s="98"/>
    </row>
    <row r="132" spans="1:6" x14ac:dyDescent="0.2">
      <c r="A132" s="71" t="s">
        <v>75</v>
      </c>
      <c r="B132" s="92"/>
      <c r="C132" s="98"/>
      <c r="D132" s="236"/>
      <c r="E132" s="236"/>
      <c r="F132" s="236"/>
    </row>
    <row r="133" spans="1:6" ht="51" x14ac:dyDescent="0.2">
      <c r="A133" s="21" t="s">
        <v>76</v>
      </c>
      <c r="B133" s="92"/>
      <c r="C133" s="98"/>
      <c r="D133" s="236"/>
      <c r="E133" s="236"/>
      <c r="F133" s="236"/>
    </row>
    <row r="134" spans="1:6" x14ac:dyDescent="0.2">
      <c r="A134" s="96" t="s">
        <v>61</v>
      </c>
      <c r="B134" s="96">
        <v>1</v>
      </c>
      <c r="C134" s="98"/>
      <c r="D134" s="236"/>
      <c r="E134" s="236"/>
      <c r="F134" s="236"/>
    </row>
    <row r="135" spans="1:6" x14ac:dyDescent="0.2">
      <c r="A135" s="96" t="s">
        <v>62</v>
      </c>
      <c r="B135" s="96">
        <v>5</v>
      </c>
      <c r="C135" s="98"/>
      <c r="D135" s="236"/>
      <c r="E135" s="236"/>
      <c r="F135" s="236"/>
    </row>
    <row r="136" spans="1:6" x14ac:dyDescent="0.2">
      <c r="A136" s="98"/>
      <c r="B136" s="98"/>
      <c r="C136" s="98"/>
      <c r="D136" s="207"/>
      <c r="E136" s="207"/>
      <c r="F136" s="207"/>
    </row>
    <row r="137" spans="1:6" x14ac:dyDescent="0.2">
      <c r="A137" s="71" t="s">
        <v>102</v>
      </c>
      <c r="B137" s="21"/>
      <c r="C137" s="98"/>
      <c r="D137" s="207"/>
      <c r="E137" s="207"/>
      <c r="F137" s="207"/>
    </row>
    <row r="138" spans="1:6" ht="25.5" x14ac:dyDescent="0.2">
      <c r="A138" s="21" t="s">
        <v>77</v>
      </c>
      <c r="B138" s="21"/>
      <c r="C138" s="98"/>
      <c r="D138" s="207"/>
      <c r="E138" s="207"/>
      <c r="F138" s="207"/>
    </row>
    <row r="139" spans="1:6" x14ac:dyDescent="0.2">
      <c r="A139" s="72" t="s">
        <v>460</v>
      </c>
      <c r="B139" s="96">
        <v>1</v>
      </c>
      <c r="C139" s="98"/>
      <c r="D139" s="207"/>
      <c r="E139" s="207"/>
      <c r="F139" s="207"/>
    </row>
    <row r="140" spans="1:6" x14ac:dyDescent="0.2">
      <c r="A140" s="96" t="s">
        <v>79</v>
      </c>
      <c r="B140" s="96">
        <v>2</v>
      </c>
      <c r="C140" s="98"/>
      <c r="D140" s="207"/>
      <c r="E140" s="207"/>
      <c r="F140" s="207"/>
    </row>
    <row r="141" spans="1:6" x14ac:dyDescent="0.2">
      <c r="A141" s="72" t="s">
        <v>461</v>
      </c>
      <c r="B141" s="96">
        <v>3</v>
      </c>
      <c r="C141" s="98"/>
      <c r="D141" s="207"/>
      <c r="E141" s="207"/>
      <c r="F141" s="207"/>
    </row>
    <row r="142" spans="1:6" x14ac:dyDescent="0.2">
      <c r="A142" s="96" t="s">
        <v>150</v>
      </c>
      <c r="B142" s="96">
        <v>4</v>
      </c>
      <c r="C142" s="98"/>
      <c r="D142" s="207"/>
      <c r="E142" s="207"/>
      <c r="F142" s="207"/>
    </row>
    <row r="143" spans="1:6" x14ac:dyDescent="0.2">
      <c r="A143" s="96" t="s">
        <v>78</v>
      </c>
      <c r="B143" s="96">
        <v>5</v>
      </c>
      <c r="C143" s="98"/>
      <c r="D143" s="207"/>
      <c r="E143" s="207"/>
      <c r="F143" s="207"/>
    </row>
    <row r="144" spans="1:6" x14ac:dyDescent="0.2">
      <c r="A144" s="98"/>
      <c r="B144" s="98"/>
      <c r="C144" s="98"/>
      <c r="D144" s="207"/>
      <c r="E144" s="207"/>
      <c r="F144" s="207"/>
    </row>
    <row r="145" spans="1:6" ht="14.25" x14ac:dyDescent="0.2">
      <c r="A145" s="100" t="e">
        <f>#REF!</f>
        <v>#REF!</v>
      </c>
      <c r="B145" s="89"/>
      <c r="C145" s="89"/>
      <c r="D145" s="89"/>
      <c r="E145" s="89"/>
      <c r="F145" s="89"/>
    </row>
    <row r="146" spans="1:6" ht="13.5" thickBot="1" x14ac:dyDescent="0.25">
      <c r="A146" s="97"/>
      <c r="B146" s="98"/>
      <c r="C146" s="98"/>
      <c r="D146" s="98"/>
      <c r="E146" s="98"/>
      <c r="F146" s="98"/>
    </row>
    <row r="147" spans="1:6" x14ac:dyDescent="0.2">
      <c r="A147" s="268" t="s">
        <v>403</v>
      </c>
      <c r="B147" s="269"/>
      <c r="C147" s="90"/>
      <c r="D147" s="272" t="s">
        <v>404</v>
      </c>
      <c r="E147" s="269"/>
      <c r="F147" s="90"/>
    </row>
    <row r="148" spans="1:6" ht="13.5" thickBot="1" x14ac:dyDescent="0.25">
      <c r="A148" s="270"/>
      <c r="B148" s="271"/>
      <c r="C148" s="91"/>
      <c r="D148" s="271"/>
      <c r="E148" s="271"/>
      <c r="F148" s="91"/>
    </row>
    <row r="149" spans="1:6" x14ac:dyDescent="0.2">
      <c r="A149" s="70" t="s">
        <v>42</v>
      </c>
      <c r="B149" s="92"/>
      <c r="C149" s="93"/>
      <c r="D149" s="71" t="s">
        <v>50</v>
      </c>
      <c r="E149" s="92"/>
      <c r="F149" s="93"/>
    </row>
    <row r="150" spans="1:6" ht="76.5" x14ac:dyDescent="0.2">
      <c r="A150" s="19" t="s">
        <v>49</v>
      </c>
      <c r="B150" s="92"/>
      <c r="C150" s="93"/>
      <c r="D150" s="94" t="s">
        <v>51</v>
      </c>
      <c r="E150" s="92"/>
      <c r="F150" s="93"/>
    </row>
    <row r="151" spans="1:6" x14ac:dyDescent="0.2">
      <c r="A151" s="95" t="s">
        <v>43</v>
      </c>
      <c r="B151" s="96">
        <v>1</v>
      </c>
      <c r="C151" s="93"/>
      <c r="D151" s="96" t="s">
        <v>52</v>
      </c>
      <c r="E151" s="96">
        <v>1</v>
      </c>
      <c r="F151" s="93"/>
    </row>
    <row r="152" spans="1:6" x14ac:dyDescent="0.2">
      <c r="A152" s="95" t="s">
        <v>44</v>
      </c>
      <c r="B152" s="96">
        <v>2</v>
      </c>
      <c r="C152" s="93"/>
      <c r="D152" s="96" t="s">
        <v>53</v>
      </c>
      <c r="E152" s="96">
        <v>2</v>
      </c>
      <c r="F152" s="93"/>
    </row>
    <row r="153" spans="1:6" x14ac:dyDescent="0.2">
      <c r="A153" s="95" t="s">
        <v>45</v>
      </c>
      <c r="B153" s="96">
        <v>3</v>
      </c>
      <c r="C153" s="93"/>
      <c r="D153" s="96" t="s">
        <v>54</v>
      </c>
      <c r="E153" s="96">
        <v>3</v>
      </c>
      <c r="F153" s="93"/>
    </row>
    <row r="154" spans="1:6" ht="25.5" x14ac:dyDescent="0.2">
      <c r="A154" s="95" t="s">
        <v>47</v>
      </c>
      <c r="B154" s="96">
        <v>4</v>
      </c>
      <c r="C154" s="93"/>
      <c r="D154" s="96" t="s">
        <v>55</v>
      </c>
      <c r="E154" s="96">
        <v>4</v>
      </c>
      <c r="F154" s="93"/>
    </row>
    <row r="155" spans="1:6" x14ac:dyDescent="0.2">
      <c r="A155" s="95" t="s">
        <v>46</v>
      </c>
      <c r="B155" s="96">
        <v>5</v>
      </c>
      <c r="C155" s="93"/>
      <c r="D155" s="96" t="s">
        <v>56</v>
      </c>
      <c r="E155" s="96">
        <v>5</v>
      </c>
      <c r="F155" s="93"/>
    </row>
    <row r="156" spans="1:6" x14ac:dyDescent="0.2">
      <c r="A156" s="97"/>
      <c r="B156" s="98"/>
      <c r="C156" s="98"/>
      <c r="D156" s="98"/>
      <c r="E156" s="98"/>
      <c r="F156" s="98"/>
    </row>
    <row r="157" spans="1:6" x14ac:dyDescent="0.2">
      <c r="A157" s="71" t="s">
        <v>57</v>
      </c>
      <c r="B157" s="92"/>
      <c r="C157" s="98"/>
      <c r="D157" s="71" t="s">
        <v>58</v>
      </c>
      <c r="E157" s="92"/>
      <c r="F157" s="98"/>
    </row>
    <row r="158" spans="1:6" ht="63.75" x14ac:dyDescent="0.2">
      <c r="A158" s="21" t="s">
        <v>59</v>
      </c>
      <c r="B158" s="92"/>
      <c r="C158" s="98"/>
      <c r="D158" s="21" t="s">
        <v>100</v>
      </c>
      <c r="E158" s="92"/>
      <c r="F158" s="98"/>
    </row>
    <row r="159" spans="1:6" x14ac:dyDescent="0.2">
      <c r="A159" s="72" t="s">
        <v>451</v>
      </c>
      <c r="B159" s="96">
        <v>1</v>
      </c>
      <c r="C159" s="98"/>
      <c r="D159" s="96" t="s">
        <v>61</v>
      </c>
      <c r="E159" s="96">
        <v>1</v>
      </c>
      <c r="F159" s="98"/>
    </row>
    <row r="160" spans="1:6" ht="12.75" customHeight="1" x14ac:dyDescent="0.2">
      <c r="A160" s="72" t="s">
        <v>454</v>
      </c>
      <c r="B160" s="96">
        <v>2</v>
      </c>
      <c r="C160" s="98"/>
      <c r="D160" s="72" t="s">
        <v>462</v>
      </c>
      <c r="E160" s="96">
        <v>5</v>
      </c>
      <c r="F160" s="98"/>
    </row>
    <row r="161" spans="1:6" ht="12.75" customHeight="1" x14ac:dyDescent="0.2">
      <c r="A161" s="72" t="s">
        <v>452</v>
      </c>
      <c r="B161" s="96">
        <v>3</v>
      </c>
      <c r="C161" s="98"/>
      <c r="D161" s="96"/>
      <c r="E161" s="96"/>
      <c r="F161" s="98"/>
    </row>
    <row r="162" spans="1:6" x14ac:dyDescent="0.2">
      <c r="A162" s="72" t="s">
        <v>453</v>
      </c>
      <c r="B162" s="96">
        <v>4</v>
      </c>
      <c r="C162" s="98"/>
      <c r="D162" s="96"/>
      <c r="E162" s="96"/>
      <c r="F162" s="98"/>
    </row>
    <row r="163" spans="1:6" x14ac:dyDescent="0.2">
      <c r="A163" s="96" t="s">
        <v>60</v>
      </c>
      <c r="B163" s="96">
        <v>5</v>
      </c>
      <c r="C163" s="98"/>
      <c r="E163" s="96"/>
      <c r="F163" s="98"/>
    </row>
    <row r="164" spans="1:6" x14ac:dyDescent="0.2">
      <c r="A164" s="98"/>
      <c r="B164" s="98"/>
      <c r="C164" s="98"/>
      <c r="D164" s="98"/>
      <c r="E164" s="98"/>
      <c r="F164" s="98"/>
    </row>
    <row r="165" spans="1:6" x14ac:dyDescent="0.2">
      <c r="A165" s="71" t="s">
        <v>63</v>
      </c>
      <c r="B165" s="92"/>
      <c r="C165" s="98"/>
      <c r="D165" s="71" t="s">
        <v>64</v>
      </c>
      <c r="E165" s="92"/>
      <c r="F165" s="98"/>
    </row>
    <row r="166" spans="1:6" ht="38.25" x14ac:dyDescent="0.2">
      <c r="A166" s="21" t="s">
        <v>65</v>
      </c>
      <c r="B166" s="92"/>
      <c r="C166" s="98"/>
      <c r="D166" s="21" t="s">
        <v>526</v>
      </c>
      <c r="E166" s="92"/>
      <c r="F166" s="98"/>
    </row>
    <row r="167" spans="1:6" x14ac:dyDescent="0.2">
      <c r="A167" s="96" t="s">
        <v>66</v>
      </c>
      <c r="B167" s="96">
        <v>1</v>
      </c>
      <c r="C167" s="98"/>
      <c r="D167" s="96" t="s">
        <v>61</v>
      </c>
      <c r="E167" s="96">
        <v>1</v>
      </c>
      <c r="F167" s="98"/>
    </row>
    <row r="168" spans="1:6" x14ac:dyDescent="0.2">
      <c r="A168" s="208" t="s">
        <v>455</v>
      </c>
      <c r="B168" s="96">
        <v>2</v>
      </c>
      <c r="C168" s="98"/>
      <c r="D168" s="212" t="s">
        <v>469</v>
      </c>
      <c r="E168" s="96">
        <v>2</v>
      </c>
      <c r="F168" s="98"/>
    </row>
    <row r="169" spans="1:6" x14ac:dyDescent="0.2">
      <c r="A169" s="96" t="s">
        <v>148</v>
      </c>
      <c r="B169" s="96">
        <v>3</v>
      </c>
      <c r="C169" s="98"/>
      <c r="D169" s="212" t="s">
        <v>472</v>
      </c>
      <c r="E169" s="96">
        <v>3</v>
      </c>
      <c r="F169" s="98"/>
    </row>
    <row r="170" spans="1:6" x14ac:dyDescent="0.2">
      <c r="A170" s="208" t="s">
        <v>456</v>
      </c>
      <c r="B170" s="96">
        <v>4</v>
      </c>
      <c r="C170" s="98"/>
      <c r="D170" s="212" t="s">
        <v>471</v>
      </c>
      <c r="E170" s="96">
        <v>4</v>
      </c>
      <c r="F170" s="98"/>
    </row>
    <row r="171" spans="1:6" x14ac:dyDescent="0.2">
      <c r="A171" s="96" t="s">
        <v>149</v>
      </c>
      <c r="B171" s="96">
        <v>5</v>
      </c>
      <c r="C171" s="98"/>
      <c r="D171" s="212" t="s">
        <v>470</v>
      </c>
      <c r="E171" s="99">
        <v>5</v>
      </c>
      <c r="F171" s="98"/>
    </row>
    <row r="172" spans="1:6" x14ac:dyDescent="0.2">
      <c r="A172" s="98"/>
      <c r="B172" s="98"/>
      <c r="C172" s="98"/>
      <c r="D172" s="98"/>
      <c r="E172" s="98"/>
      <c r="F172" s="98"/>
    </row>
    <row r="173" spans="1:6" x14ac:dyDescent="0.2">
      <c r="A173" s="71" t="s">
        <v>67</v>
      </c>
      <c r="B173" s="92"/>
      <c r="C173" s="98"/>
      <c r="D173" s="71" t="s">
        <v>68</v>
      </c>
      <c r="E173" s="92"/>
      <c r="F173" s="98"/>
    </row>
    <row r="174" spans="1:6" ht="38.25" x14ac:dyDescent="0.2">
      <c r="A174" s="21" t="s">
        <v>69</v>
      </c>
      <c r="B174" s="92"/>
      <c r="C174" s="98"/>
      <c r="D174" s="21" t="s">
        <v>72</v>
      </c>
      <c r="E174" s="92"/>
      <c r="F174" s="98"/>
    </row>
    <row r="175" spans="1:6" x14ac:dyDescent="0.2">
      <c r="A175" s="96" t="s">
        <v>70</v>
      </c>
      <c r="B175" s="96">
        <v>1</v>
      </c>
      <c r="C175" s="98"/>
      <c r="D175" s="96" t="s">
        <v>73</v>
      </c>
      <c r="E175" s="96">
        <v>1</v>
      </c>
      <c r="F175" s="98"/>
    </row>
    <row r="176" spans="1:6" ht="25.5" x14ac:dyDescent="0.2">
      <c r="A176" s="209" t="s">
        <v>457</v>
      </c>
      <c r="B176" s="96">
        <v>2</v>
      </c>
      <c r="C176" s="98"/>
      <c r="D176" s="96" t="s">
        <v>74</v>
      </c>
      <c r="E176" s="96">
        <v>2</v>
      </c>
      <c r="F176" s="98"/>
    </row>
    <row r="177" spans="1:6" ht="25.5" x14ac:dyDescent="0.2">
      <c r="A177" s="209" t="s">
        <v>458</v>
      </c>
      <c r="B177" s="96">
        <v>3</v>
      </c>
      <c r="C177" s="98"/>
      <c r="D177" s="209" t="s">
        <v>465</v>
      </c>
      <c r="E177" s="96">
        <v>3</v>
      </c>
      <c r="F177" s="98"/>
    </row>
    <row r="178" spans="1:6" ht="25.5" x14ac:dyDescent="0.2">
      <c r="A178" s="210" t="s">
        <v>459</v>
      </c>
      <c r="B178" s="96">
        <v>4</v>
      </c>
      <c r="C178" s="98"/>
      <c r="D178" s="212" t="s">
        <v>466</v>
      </c>
      <c r="E178" s="96">
        <v>4</v>
      </c>
      <c r="F178" s="98"/>
    </row>
    <row r="179" spans="1:6" ht="25.5" x14ac:dyDescent="0.2">
      <c r="A179" s="102" t="s">
        <v>71</v>
      </c>
      <c r="B179" s="96">
        <v>5</v>
      </c>
      <c r="C179" s="98"/>
      <c r="D179" s="212" t="s">
        <v>467</v>
      </c>
      <c r="E179" s="96">
        <v>5</v>
      </c>
      <c r="F179" s="98"/>
    </row>
    <row r="180" spans="1:6" x14ac:dyDescent="0.2">
      <c r="A180" s="98"/>
      <c r="B180" s="98"/>
      <c r="C180" s="98"/>
      <c r="D180" s="98"/>
      <c r="E180" s="98"/>
      <c r="F180" s="98"/>
    </row>
    <row r="181" spans="1:6" x14ac:dyDescent="0.2">
      <c r="A181" s="71" t="s">
        <v>75</v>
      </c>
      <c r="B181" s="92"/>
      <c r="C181" s="98"/>
      <c r="D181" s="236"/>
      <c r="E181" s="236"/>
      <c r="F181" s="236"/>
    </row>
    <row r="182" spans="1:6" ht="51" x14ac:dyDescent="0.2">
      <c r="A182" s="21" t="s">
        <v>76</v>
      </c>
      <c r="B182" s="92"/>
      <c r="C182" s="98"/>
      <c r="D182" s="236"/>
      <c r="E182" s="236"/>
      <c r="F182" s="236"/>
    </row>
    <row r="183" spans="1:6" x14ac:dyDescent="0.2">
      <c r="A183" s="96" t="s">
        <v>61</v>
      </c>
      <c r="B183" s="96">
        <v>1</v>
      </c>
      <c r="C183" s="98"/>
      <c r="D183" s="236"/>
      <c r="E183" s="236"/>
      <c r="F183" s="236"/>
    </row>
    <row r="184" spans="1:6" x14ac:dyDescent="0.2">
      <c r="A184" s="96" t="s">
        <v>62</v>
      </c>
      <c r="B184" s="96">
        <v>5</v>
      </c>
      <c r="C184" s="98"/>
      <c r="D184" s="236"/>
      <c r="E184" s="236"/>
      <c r="F184" s="236"/>
    </row>
    <row r="185" spans="1:6" x14ac:dyDescent="0.2">
      <c r="A185" s="98"/>
      <c r="B185" s="98"/>
      <c r="C185" s="98"/>
      <c r="D185" s="207"/>
      <c r="E185" s="207"/>
      <c r="F185" s="207"/>
    </row>
    <row r="186" spans="1:6" x14ac:dyDescent="0.2">
      <c r="A186" s="71" t="s">
        <v>102</v>
      </c>
      <c r="B186" s="21"/>
      <c r="C186" s="98"/>
      <c r="D186" s="207"/>
      <c r="E186" s="207"/>
      <c r="F186" s="207"/>
    </row>
    <row r="187" spans="1:6" ht="25.5" x14ac:dyDescent="0.2">
      <c r="A187" s="21" t="s">
        <v>77</v>
      </c>
      <c r="B187" s="21"/>
      <c r="C187" s="98"/>
      <c r="D187" s="207"/>
      <c r="E187" s="207"/>
      <c r="F187" s="207"/>
    </row>
    <row r="188" spans="1:6" x14ac:dyDescent="0.2">
      <c r="A188" s="72" t="s">
        <v>460</v>
      </c>
      <c r="B188" s="96">
        <v>1</v>
      </c>
      <c r="C188" s="98"/>
      <c r="D188" s="207"/>
      <c r="E188" s="207"/>
      <c r="F188" s="207"/>
    </row>
    <row r="189" spans="1:6" x14ac:dyDescent="0.2">
      <c r="A189" s="96" t="s">
        <v>79</v>
      </c>
      <c r="B189" s="96">
        <v>2</v>
      </c>
      <c r="C189" s="98"/>
      <c r="D189" s="207"/>
      <c r="E189" s="207"/>
      <c r="F189" s="207"/>
    </row>
    <row r="190" spans="1:6" x14ac:dyDescent="0.2">
      <c r="A190" s="72" t="s">
        <v>461</v>
      </c>
      <c r="B190" s="96">
        <v>3</v>
      </c>
      <c r="C190" s="98"/>
      <c r="D190" s="207"/>
      <c r="E190" s="207"/>
      <c r="F190" s="207"/>
    </row>
    <row r="191" spans="1:6" x14ac:dyDescent="0.2">
      <c r="A191" s="96" t="s">
        <v>150</v>
      </c>
      <c r="B191" s="96">
        <v>4</v>
      </c>
      <c r="C191" s="98"/>
      <c r="D191" s="207"/>
      <c r="E191" s="207"/>
      <c r="F191" s="207"/>
    </row>
    <row r="192" spans="1:6" x14ac:dyDescent="0.2">
      <c r="A192" s="96" t="s">
        <v>78</v>
      </c>
      <c r="B192" s="96">
        <v>5</v>
      </c>
      <c r="C192" s="98"/>
      <c r="D192" s="207"/>
      <c r="E192" s="207"/>
      <c r="F192" s="207"/>
    </row>
    <row r="193" spans="1:6" x14ac:dyDescent="0.2">
      <c r="A193" s="98"/>
      <c r="B193" s="98"/>
      <c r="C193" s="98"/>
      <c r="D193" s="207"/>
      <c r="E193" s="207"/>
      <c r="F193" s="207"/>
    </row>
    <row r="194" spans="1:6" ht="15" thickBot="1" x14ac:dyDescent="0.25">
      <c r="A194" s="100" t="e">
        <f>#REF!</f>
        <v>#REF!</v>
      </c>
      <c r="B194" s="89"/>
      <c r="C194" s="89"/>
      <c r="D194" s="89"/>
      <c r="E194" s="89"/>
      <c r="F194" s="89"/>
    </row>
    <row r="195" spans="1:6" x14ac:dyDescent="0.2">
      <c r="A195" s="268" t="s">
        <v>403</v>
      </c>
      <c r="B195" s="269"/>
      <c r="C195" s="90"/>
      <c r="D195" s="272" t="s">
        <v>404</v>
      </c>
      <c r="E195" s="269"/>
      <c r="F195" s="90"/>
    </row>
    <row r="196" spans="1:6" ht="13.5" thickBot="1" x14ac:dyDescent="0.25">
      <c r="A196" s="270"/>
      <c r="B196" s="271"/>
      <c r="C196" s="91"/>
      <c r="D196" s="271"/>
      <c r="E196" s="271"/>
      <c r="F196" s="91"/>
    </row>
    <row r="197" spans="1:6" x14ac:dyDescent="0.2">
      <c r="A197" s="70" t="s">
        <v>42</v>
      </c>
      <c r="B197" s="92"/>
      <c r="C197" s="93"/>
      <c r="D197" s="71" t="s">
        <v>50</v>
      </c>
      <c r="E197" s="92"/>
      <c r="F197" s="93"/>
    </row>
    <row r="198" spans="1:6" ht="76.5" x14ac:dyDescent="0.2">
      <c r="A198" s="19" t="s">
        <v>49</v>
      </c>
      <c r="B198" s="92"/>
      <c r="C198" s="93"/>
      <c r="D198" s="94" t="s">
        <v>51</v>
      </c>
      <c r="E198" s="92"/>
      <c r="F198" s="93"/>
    </row>
    <row r="199" spans="1:6" x14ac:dyDescent="0.2">
      <c r="A199" s="95" t="s">
        <v>43</v>
      </c>
      <c r="B199" s="96">
        <v>1</v>
      </c>
      <c r="C199" s="93"/>
      <c r="D199" s="96" t="s">
        <v>52</v>
      </c>
      <c r="E199" s="96">
        <v>1</v>
      </c>
      <c r="F199" s="93"/>
    </row>
    <row r="200" spans="1:6" x14ac:dyDescent="0.2">
      <c r="A200" s="95" t="s">
        <v>44</v>
      </c>
      <c r="B200" s="96">
        <v>2</v>
      </c>
      <c r="C200" s="93"/>
      <c r="D200" s="96" t="s">
        <v>53</v>
      </c>
      <c r="E200" s="96">
        <v>2</v>
      </c>
      <c r="F200" s="93"/>
    </row>
    <row r="201" spans="1:6" x14ac:dyDescent="0.2">
      <c r="A201" s="95" t="s">
        <v>45</v>
      </c>
      <c r="B201" s="96">
        <v>3</v>
      </c>
      <c r="C201" s="93"/>
      <c r="D201" s="96" t="s">
        <v>54</v>
      </c>
      <c r="E201" s="96">
        <v>3</v>
      </c>
      <c r="F201" s="93"/>
    </row>
    <row r="202" spans="1:6" ht="25.5" x14ac:dyDescent="0.2">
      <c r="A202" s="95" t="s">
        <v>47</v>
      </c>
      <c r="B202" s="96">
        <v>4</v>
      </c>
      <c r="C202" s="93"/>
      <c r="D202" s="96" t="s">
        <v>55</v>
      </c>
      <c r="E202" s="96">
        <v>4</v>
      </c>
      <c r="F202" s="93"/>
    </row>
    <row r="203" spans="1:6" x14ac:dyDescent="0.2">
      <c r="A203" s="95" t="s">
        <v>46</v>
      </c>
      <c r="B203" s="96">
        <v>5</v>
      </c>
      <c r="C203" s="93"/>
      <c r="D203" s="96" t="s">
        <v>56</v>
      </c>
      <c r="E203" s="96">
        <v>5</v>
      </c>
      <c r="F203" s="93"/>
    </row>
    <row r="204" spans="1:6" x14ac:dyDescent="0.2">
      <c r="A204" s="97"/>
      <c r="B204" s="98"/>
      <c r="C204" s="98"/>
      <c r="D204" s="98"/>
      <c r="E204" s="98"/>
      <c r="F204" s="98"/>
    </row>
    <row r="205" spans="1:6" x14ac:dyDescent="0.2">
      <c r="A205" s="71" t="s">
        <v>57</v>
      </c>
      <c r="B205" s="92"/>
      <c r="C205" s="98"/>
      <c r="D205" s="71" t="s">
        <v>58</v>
      </c>
      <c r="E205" s="92"/>
      <c r="F205" s="98"/>
    </row>
    <row r="206" spans="1:6" ht="63.75" x14ac:dyDescent="0.2">
      <c r="A206" s="21" t="s">
        <v>59</v>
      </c>
      <c r="B206" s="92"/>
      <c r="C206" s="98"/>
      <c r="D206" s="21" t="s">
        <v>100</v>
      </c>
      <c r="E206" s="92"/>
      <c r="F206" s="98"/>
    </row>
    <row r="207" spans="1:6" x14ac:dyDescent="0.2">
      <c r="A207" s="72" t="s">
        <v>451</v>
      </c>
      <c r="B207" s="96">
        <v>1</v>
      </c>
      <c r="C207" s="98"/>
      <c r="D207" s="96" t="s">
        <v>61</v>
      </c>
      <c r="E207" s="96">
        <v>1</v>
      </c>
      <c r="F207" s="98"/>
    </row>
    <row r="208" spans="1:6" x14ac:dyDescent="0.2">
      <c r="A208" s="72" t="s">
        <v>454</v>
      </c>
      <c r="B208" s="96">
        <v>2</v>
      </c>
      <c r="C208" s="98"/>
      <c r="D208" s="72" t="s">
        <v>462</v>
      </c>
      <c r="E208" s="96">
        <v>5</v>
      </c>
      <c r="F208" s="98"/>
    </row>
    <row r="209" spans="1:6" x14ac:dyDescent="0.2">
      <c r="A209" s="72" t="s">
        <v>452</v>
      </c>
      <c r="B209" s="96">
        <v>3</v>
      </c>
      <c r="C209" s="98"/>
      <c r="D209" s="96"/>
      <c r="E209" s="96"/>
      <c r="F209" s="98"/>
    </row>
    <row r="210" spans="1:6" x14ac:dyDescent="0.2">
      <c r="A210" s="72" t="s">
        <v>453</v>
      </c>
      <c r="B210" s="96">
        <v>4</v>
      </c>
      <c r="C210" s="98"/>
      <c r="D210" s="96"/>
      <c r="E210" s="96"/>
      <c r="F210" s="98"/>
    </row>
    <row r="211" spans="1:6" x14ac:dyDescent="0.2">
      <c r="A211" s="96" t="s">
        <v>60</v>
      </c>
      <c r="B211" s="96">
        <v>5</v>
      </c>
      <c r="C211" s="98"/>
      <c r="E211" s="96"/>
      <c r="F211" s="98"/>
    </row>
    <row r="212" spans="1:6" x14ac:dyDescent="0.2">
      <c r="A212" s="98"/>
      <c r="B212" s="98"/>
      <c r="C212" s="98"/>
      <c r="D212" s="98"/>
      <c r="E212" s="98"/>
      <c r="F212" s="98"/>
    </row>
    <row r="213" spans="1:6" x14ac:dyDescent="0.2">
      <c r="A213" s="71" t="s">
        <v>63</v>
      </c>
      <c r="B213" s="92"/>
      <c r="C213" s="98"/>
      <c r="D213" s="71" t="s">
        <v>64</v>
      </c>
      <c r="E213" s="92"/>
      <c r="F213" s="98"/>
    </row>
    <row r="214" spans="1:6" ht="38.25" x14ac:dyDescent="0.2">
      <c r="A214" s="21" t="s">
        <v>65</v>
      </c>
      <c r="B214" s="92"/>
      <c r="C214" s="98"/>
      <c r="D214" s="21" t="s">
        <v>526</v>
      </c>
      <c r="E214" s="92"/>
      <c r="F214" s="98"/>
    </row>
    <row r="215" spans="1:6" x14ac:dyDescent="0.2">
      <c r="A215" s="96" t="s">
        <v>66</v>
      </c>
      <c r="B215" s="96">
        <v>1</v>
      </c>
      <c r="C215" s="98"/>
      <c r="D215" s="96" t="s">
        <v>61</v>
      </c>
      <c r="E215" s="96">
        <v>1</v>
      </c>
      <c r="F215" s="98"/>
    </row>
    <row r="216" spans="1:6" x14ac:dyDescent="0.2">
      <c r="A216" s="208" t="s">
        <v>455</v>
      </c>
      <c r="B216" s="96">
        <v>2</v>
      </c>
      <c r="C216" s="98"/>
      <c r="D216" s="212" t="s">
        <v>469</v>
      </c>
      <c r="E216" s="96">
        <v>2</v>
      </c>
      <c r="F216" s="98"/>
    </row>
    <row r="217" spans="1:6" x14ac:dyDescent="0.2">
      <c r="A217" s="96" t="s">
        <v>148</v>
      </c>
      <c r="B217" s="96">
        <v>3</v>
      </c>
      <c r="C217" s="98"/>
      <c r="D217" s="212" t="s">
        <v>472</v>
      </c>
      <c r="E217" s="96">
        <v>3</v>
      </c>
      <c r="F217" s="98"/>
    </row>
    <row r="218" spans="1:6" x14ac:dyDescent="0.2">
      <c r="A218" s="208" t="s">
        <v>456</v>
      </c>
      <c r="B218" s="96">
        <v>4</v>
      </c>
      <c r="C218" s="98"/>
      <c r="D218" s="212" t="s">
        <v>471</v>
      </c>
      <c r="E218" s="96">
        <v>4</v>
      </c>
      <c r="F218" s="98"/>
    </row>
    <row r="219" spans="1:6" x14ac:dyDescent="0.2">
      <c r="A219" s="96" t="s">
        <v>149</v>
      </c>
      <c r="B219" s="96">
        <v>5</v>
      </c>
      <c r="C219" s="98"/>
      <c r="D219" s="212" t="s">
        <v>470</v>
      </c>
      <c r="E219" s="99">
        <v>5</v>
      </c>
      <c r="F219" s="98"/>
    </row>
    <row r="220" spans="1:6" x14ac:dyDescent="0.2">
      <c r="A220" s="98"/>
      <c r="B220" s="98"/>
      <c r="C220" s="98"/>
      <c r="D220" s="98"/>
      <c r="E220" s="98"/>
      <c r="F220" s="98"/>
    </row>
    <row r="221" spans="1:6" x14ac:dyDescent="0.2">
      <c r="A221" s="71" t="s">
        <v>67</v>
      </c>
      <c r="B221" s="92"/>
      <c r="C221" s="98"/>
      <c r="D221" s="71" t="s">
        <v>68</v>
      </c>
      <c r="E221" s="92"/>
      <c r="F221" s="98"/>
    </row>
    <row r="222" spans="1:6" ht="38.25" x14ac:dyDescent="0.2">
      <c r="A222" s="21" t="s">
        <v>69</v>
      </c>
      <c r="B222" s="92"/>
      <c r="C222" s="98"/>
      <c r="D222" s="21" t="s">
        <v>72</v>
      </c>
      <c r="E222" s="92"/>
      <c r="F222" s="98"/>
    </row>
    <row r="223" spans="1:6" x14ac:dyDescent="0.2">
      <c r="A223" s="96" t="s">
        <v>70</v>
      </c>
      <c r="B223" s="96">
        <v>1</v>
      </c>
      <c r="C223" s="98"/>
      <c r="D223" s="96" t="s">
        <v>73</v>
      </c>
      <c r="E223" s="96">
        <v>1</v>
      </c>
      <c r="F223" s="98"/>
    </row>
    <row r="224" spans="1:6" ht="25.5" x14ac:dyDescent="0.2">
      <c r="A224" s="209" t="s">
        <v>457</v>
      </c>
      <c r="B224" s="96">
        <v>2</v>
      </c>
      <c r="C224" s="98"/>
      <c r="D224" s="96" t="s">
        <v>74</v>
      </c>
      <c r="E224" s="96">
        <v>2</v>
      </c>
      <c r="F224" s="98"/>
    </row>
    <row r="225" spans="1:6" ht="25.5" x14ac:dyDescent="0.2">
      <c r="A225" s="209" t="s">
        <v>458</v>
      </c>
      <c r="B225" s="96">
        <v>3</v>
      </c>
      <c r="C225" s="98"/>
      <c r="D225" s="209" t="s">
        <v>465</v>
      </c>
      <c r="E225" s="96">
        <v>3</v>
      </c>
      <c r="F225" s="98"/>
    </row>
    <row r="226" spans="1:6" ht="25.5" x14ac:dyDescent="0.2">
      <c r="A226" s="210" t="s">
        <v>459</v>
      </c>
      <c r="B226" s="96">
        <v>4</v>
      </c>
      <c r="C226" s="98"/>
      <c r="D226" s="212" t="s">
        <v>466</v>
      </c>
      <c r="E226" s="96">
        <v>4</v>
      </c>
      <c r="F226" s="98"/>
    </row>
    <row r="227" spans="1:6" ht="25.5" x14ac:dyDescent="0.2">
      <c r="A227" s="102" t="s">
        <v>71</v>
      </c>
      <c r="B227" s="96">
        <v>5</v>
      </c>
      <c r="C227" s="98"/>
      <c r="D227" s="212" t="s">
        <v>467</v>
      </c>
      <c r="E227" s="96">
        <v>5</v>
      </c>
      <c r="F227" s="98"/>
    </row>
    <row r="228" spans="1:6" x14ac:dyDescent="0.2">
      <c r="A228" s="98"/>
      <c r="B228" s="98"/>
      <c r="C228" s="98"/>
      <c r="D228" s="98"/>
      <c r="E228" s="98"/>
      <c r="F228" s="98"/>
    </row>
    <row r="229" spans="1:6" x14ac:dyDescent="0.2">
      <c r="A229" s="71" t="s">
        <v>75</v>
      </c>
      <c r="B229" s="92"/>
      <c r="C229" s="98"/>
      <c r="D229" s="236"/>
      <c r="E229" s="236"/>
      <c r="F229" s="236"/>
    </row>
    <row r="230" spans="1:6" ht="51" x14ac:dyDescent="0.2">
      <c r="A230" s="21" t="s">
        <v>76</v>
      </c>
      <c r="B230" s="92"/>
      <c r="C230" s="98"/>
      <c r="D230" s="236"/>
      <c r="E230" s="236"/>
      <c r="F230" s="236"/>
    </row>
    <row r="231" spans="1:6" x14ac:dyDescent="0.2">
      <c r="A231" s="96" t="s">
        <v>61</v>
      </c>
      <c r="B231" s="96">
        <v>1</v>
      </c>
      <c r="C231" s="98"/>
      <c r="D231" s="236"/>
      <c r="E231" s="236"/>
      <c r="F231" s="236"/>
    </row>
    <row r="232" spans="1:6" x14ac:dyDescent="0.2">
      <c r="A232" s="96" t="s">
        <v>62</v>
      </c>
      <c r="B232" s="96">
        <v>5</v>
      </c>
      <c r="C232" s="98"/>
      <c r="D232" s="236"/>
      <c r="E232" s="236"/>
      <c r="F232" s="236"/>
    </row>
    <row r="233" spans="1:6" x14ac:dyDescent="0.2">
      <c r="A233" s="98"/>
      <c r="B233" s="98"/>
      <c r="C233" s="98"/>
      <c r="D233" s="207"/>
      <c r="E233" s="207"/>
      <c r="F233" s="207"/>
    </row>
    <row r="234" spans="1:6" x14ac:dyDescent="0.2">
      <c r="A234" s="71" t="s">
        <v>102</v>
      </c>
      <c r="B234" s="21"/>
      <c r="C234" s="98"/>
      <c r="D234" s="207"/>
      <c r="E234" s="207"/>
      <c r="F234" s="207"/>
    </row>
    <row r="235" spans="1:6" ht="25.5" x14ac:dyDescent="0.2">
      <c r="A235" s="21" t="s">
        <v>77</v>
      </c>
      <c r="B235" s="21"/>
      <c r="C235" s="98"/>
      <c r="D235" s="207"/>
      <c r="E235" s="207"/>
      <c r="F235" s="207"/>
    </row>
    <row r="236" spans="1:6" x14ac:dyDescent="0.2">
      <c r="A236" s="72" t="s">
        <v>460</v>
      </c>
      <c r="B236" s="96">
        <v>1</v>
      </c>
      <c r="C236" s="98"/>
      <c r="D236" s="207"/>
      <c r="E236" s="207"/>
      <c r="F236" s="207"/>
    </row>
    <row r="237" spans="1:6" x14ac:dyDescent="0.2">
      <c r="A237" s="96" t="s">
        <v>79</v>
      </c>
      <c r="B237" s="96">
        <v>2</v>
      </c>
      <c r="C237" s="98"/>
      <c r="D237" s="207"/>
      <c r="E237" s="207"/>
      <c r="F237" s="207"/>
    </row>
    <row r="238" spans="1:6" x14ac:dyDescent="0.2">
      <c r="A238" s="72" t="s">
        <v>461</v>
      </c>
      <c r="B238" s="96">
        <v>3</v>
      </c>
      <c r="C238" s="98"/>
      <c r="D238" s="207"/>
      <c r="E238" s="207"/>
      <c r="F238" s="207"/>
    </row>
    <row r="239" spans="1:6" x14ac:dyDescent="0.2">
      <c r="A239" s="96" t="s">
        <v>150</v>
      </c>
      <c r="B239" s="96">
        <v>4</v>
      </c>
      <c r="C239" s="98"/>
      <c r="D239" s="207"/>
      <c r="E239" s="207"/>
      <c r="F239" s="207"/>
    </row>
    <row r="240" spans="1:6" x14ac:dyDescent="0.2">
      <c r="A240" s="96" t="s">
        <v>78</v>
      </c>
      <c r="B240" s="96">
        <v>5</v>
      </c>
      <c r="C240" s="98"/>
      <c r="D240" s="207"/>
      <c r="E240" s="207"/>
      <c r="F240" s="207"/>
    </row>
    <row r="241" spans="1:6" x14ac:dyDescent="0.2">
      <c r="A241" s="98"/>
      <c r="B241" s="98"/>
      <c r="C241" s="98"/>
      <c r="D241" s="207"/>
      <c r="E241" s="207"/>
      <c r="F241" s="207"/>
    </row>
    <row r="242" spans="1:6" ht="15" thickBot="1" x14ac:dyDescent="0.25">
      <c r="A242" s="100" t="e">
        <f>#REF!</f>
        <v>#REF!</v>
      </c>
      <c r="B242" s="89"/>
      <c r="C242" s="89"/>
      <c r="D242" s="89"/>
      <c r="E242" s="89"/>
      <c r="F242" s="89"/>
    </row>
    <row r="243" spans="1:6" x14ac:dyDescent="0.2">
      <c r="A243" s="268" t="s">
        <v>403</v>
      </c>
      <c r="B243" s="269"/>
      <c r="C243" s="90"/>
      <c r="D243" s="272" t="s">
        <v>404</v>
      </c>
      <c r="E243" s="269"/>
      <c r="F243" s="90"/>
    </row>
    <row r="244" spans="1:6" ht="13.5" thickBot="1" x14ac:dyDescent="0.25">
      <c r="A244" s="270"/>
      <c r="B244" s="271"/>
      <c r="C244" s="91"/>
      <c r="D244" s="271"/>
      <c r="E244" s="271"/>
      <c r="F244" s="91"/>
    </row>
    <row r="245" spans="1:6" x14ac:dyDescent="0.2">
      <c r="A245" s="70" t="s">
        <v>42</v>
      </c>
      <c r="B245" s="92"/>
      <c r="C245" s="93"/>
      <c r="D245" s="71" t="s">
        <v>50</v>
      </c>
      <c r="E245" s="92"/>
      <c r="F245" s="93"/>
    </row>
    <row r="246" spans="1:6" ht="76.5" x14ac:dyDescent="0.2">
      <c r="A246" s="19" t="s">
        <v>49</v>
      </c>
      <c r="B246" s="92"/>
      <c r="C246" s="93"/>
      <c r="D246" s="94" t="s">
        <v>51</v>
      </c>
      <c r="E246" s="92"/>
      <c r="F246" s="93"/>
    </row>
    <row r="247" spans="1:6" x14ac:dyDescent="0.2">
      <c r="A247" s="95" t="s">
        <v>43</v>
      </c>
      <c r="B247" s="96">
        <v>1</v>
      </c>
      <c r="C247" s="93"/>
      <c r="D247" s="96" t="s">
        <v>52</v>
      </c>
      <c r="E247" s="96">
        <v>1</v>
      </c>
      <c r="F247" s="93"/>
    </row>
    <row r="248" spans="1:6" x14ac:dyDescent="0.2">
      <c r="A248" s="95" t="s">
        <v>44</v>
      </c>
      <c r="B248" s="96">
        <v>2</v>
      </c>
      <c r="C248" s="93"/>
      <c r="D248" s="96" t="s">
        <v>53</v>
      </c>
      <c r="E248" s="96">
        <v>2</v>
      </c>
      <c r="F248" s="93"/>
    </row>
    <row r="249" spans="1:6" x14ac:dyDescent="0.2">
      <c r="A249" s="95" t="s">
        <v>45</v>
      </c>
      <c r="B249" s="96">
        <v>3</v>
      </c>
      <c r="C249" s="93"/>
      <c r="D249" s="96" t="s">
        <v>54</v>
      </c>
      <c r="E249" s="96">
        <v>3</v>
      </c>
      <c r="F249" s="93"/>
    </row>
    <row r="250" spans="1:6" ht="25.5" x14ac:dyDescent="0.2">
      <c r="A250" s="95" t="s">
        <v>47</v>
      </c>
      <c r="B250" s="96">
        <v>4</v>
      </c>
      <c r="C250" s="93"/>
      <c r="D250" s="96" t="s">
        <v>55</v>
      </c>
      <c r="E250" s="96">
        <v>4</v>
      </c>
      <c r="F250" s="93"/>
    </row>
    <row r="251" spans="1:6" x14ac:dyDescent="0.2">
      <c r="A251" s="95" t="s">
        <v>46</v>
      </c>
      <c r="B251" s="96">
        <v>5</v>
      </c>
      <c r="C251" s="93"/>
      <c r="D251" s="96" t="s">
        <v>56</v>
      </c>
      <c r="E251" s="96">
        <v>5</v>
      </c>
      <c r="F251" s="93"/>
    </row>
    <row r="252" spans="1:6" x14ac:dyDescent="0.2">
      <c r="A252" s="97"/>
      <c r="B252" s="98"/>
      <c r="C252" s="98"/>
      <c r="D252" s="98"/>
      <c r="E252" s="98"/>
      <c r="F252" s="98"/>
    </row>
    <row r="253" spans="1:6" x14ac:dyDescent="0.2">
      <c r="A253" s="71" t="s">
        <v>57</v>
      </c>
      <c r="B253" s="92"/>
      <c r="C253" s="98"/>
      <c r="D253" s="71" t="s">
        <v>58</v>
      </c>
      <c r="E253" s="92"/>
      <c r="F253" s="98"/>
    </row>
    <row r="254" spans="1:6" ht="63.75" x14ac:dyDescent="0.2">
      <c r="A254" s="21" t="s">
        <v>59</v>
      </c>
      <c r="B254" s="92"/>
      <c r="C254" s="98"/>
      <c r="D254" s="21" t="s">
        <v>100</v>
      </c>
      <c r="E254" s="92"/>
      <c r="F254" s="98"/>
    </row>
    <row r="255" spans="1:6" x14ac:dyDescent="0.2">
      <c r="A255" s="72" t="s">
        <v>451</v>
      </c>
      <c r="B255" s="96">
        <v>1</v>
      </c>
      <c r="C255" s="98"/>
      <c r="D255" s="96" t="s">
        <v>61</v>
      </c>
      <c r="E255" s="96">
        <v>1</v>
      </c>
      <c r="F255" s="98"/>
    </row>
    <row r="256" spans="1:6" x14ac:dyDescent="0.2">
      <c r="A256" s="72" t="s">
        <v>454</v>
      </c>
      <c r="B256" s="96">
        <v>2</v>
      </c>
      <c r="C256" s="98"/>
      <c r="D256" s="72" t="s">
        <v>462</v>
      </c>
      <c r="E256" s="96">
        <v>5</v>
      </c>
      <c r="F256" s="98"/>
    </row>
    <row r="257" spans="1:6" x14ac:dyDescent="0.2">
      <c r="A257" s="72" t="s">
        <v>452</v>
      </c>
      <c r="B257" s="96">
        <v>3</v>
      </c>
      <c r="C257" s="98"/>
      <c r="D257" s="96"/>
      <c r="E257" s="96"/>
      <c r="F257" s="98"/>
    </row>
    <row r="258" spans="1:6" x14ac:dyDescent="0.2">
      <c r="A258" s="72" t="s">
        <v>453</v>
      </c>
      <c r="B258" s="96">
        <v>4</v>
      </c>
      <c r="C258" s="98"/>
      <c r="D258" s="96"/>
      <c r="E258" s="96"/>
      <c r="F258" s="98"/>
    </row>
    <row r="259" spans="1:6" x14ac:dyDescent="0.2">
      <c r="A259" s="96" t="s">
        <v>60</v>
      </c>
      <c r="B259" s="96">
        <v>5</v>
      </c>
      <c r="C259" s="98"/>
      <c r="E259" s="96"/>
      <c r="F259" s="98"/>
    </row>
    <row r="260" spans="1:6" x14ac:dyDescent="0.2">
      <c r="A260" s="98"/>
      <c r="B260" s="98"/>
      <c r="C260" s="98"/>
      <c r="D260" s="98"/>
      <c r="E260" s="98"/>
      <c r="F260" s="98"/>
    </row>
    <row r="261" spans="1:6" x14ac:dyDescent="0.2">
      <c r="A261" s="71" t="s">
        <v>63</v>
      </c>
      <c r="B261" s="92"/>
      <c r="C261" s="98"/>
      <c r="D261" s="71" t="s">
        <v>64</v>
      </c>
      <c r="E261" s="92"/>
      <c r="F261" s="98"/>
    </row>
    <row r="262" spans="1:6" ht="38.25" x14ac:dyDescent="0.2">
      <c r="A262" s="21" t="s">
        <v>65</v>
      </c>
      <c r="B262" s="92"/>
      <c r="C262" s="98"/>
      <c r="D262" s="21" t="s">
        <v>526</v>
      </c>
      <c r="E262" s="92"/>
      <c r="F262" s="98"/>
    </row>
    <row r="263" spans="1:6" x14ac:dyDescent="0.2">
      <c r="A263" s="96" t="s">
        <v>66</v>
      </c>
      <c r="B263" s="96">
        <v>1</v>
      </c>
      <c r="C263" s="98"/>
      <c r="D263" s="96" t="s">
        <v>61</v>
      </c>
      <c r="E263" s="96">
        <v>1</v>
      </c>
      <c r="F263" s="98"/>
    </row>
    <row r="264" spans="1:6" x14ac:dyDescent="0.2">
      <c r="A264" s="208" t="s">
        <v>455</v>
      </c>
      <c r="B264" s="96">
        <v>2</v>
      </c>
      <c r="C264" s="98"/>
      <c r="D264" s="212" t="s">
        <v>469</v>
      </c>
      <c r="E264" s="96">
        <v>2</v>
      </c>
      <c r="F264" s="98"/>
    </row>
    <row r="265" spans="1:6" x14ac:dyDescent="0.2">
      <c r="A265" s="96" t="s">
        <v>148</v>
      </c>
      <c r="B265" s="96">
        <v>3</v>
      </c>
      <c r="C265" s="98"/>
      <c r="D265" s="212" t="s">
        <v>472</v>
      </c>
      <c r="E265" s="96">
        <v>3</v>
      </c>
      <c r="F265" s="98"/>
    </row>
    <row r="266" spans="1:6" x14ac:dyDescent="0.2">
      <c r="A266" s="208" t="s">
        <v>456</v>
      </c>
      <c r="B266" s="96">
        <v>4</v>
      </c>
      <c r="C266" s="98"/>
      <c r="D266" s="212" t="s">
        <v>471</v>
      </c>
      <c r="E266" s="96">
        <v>4</v>
      </c>
      <c r="F266" s="98"/>
    </row>
    <row r="267" spans="1:6" x14ac:dyDescent="0.2">
      <c r="A267" s="96" t="s">
        <v>149</v>
      </c>
      <c r="B267" s="96">
        <v>5</v>
      </c>
      <c r="C267" s="98"/>
      <c r="D267" s="212" t="s">
        <v>470</v>
      </c>
      <c r="E267" s="99">
        <v>5</v>
      </c>
      <c r="F267" s="98"/>
    </row>
    <row r="268" spans="1:6" x14ac:dyDescent="0.2">
      <c r="A268" s="98"/>
      <c r="B268" s="98"/>
      <c r="C268" s="98"/>
      <c r="D268" s="98"/>
      <c r="E268" s="98"/>
      <c r="F268" s="98"/>
    </row>
    <row r="269" spans="1:6" x14ac:dyDescent="0.2">
      <c r="A269" s="71" t="s">
        <v>67</v>
      </c>
      <c r="B269" s="92"/>
      <c r="C269" s="98"/>
      <c r="D269" s="71" t="s">
        <v>68</v>
      </c>
      <c r="E269" s="92"/>
      <c r="F269" s="98"/>
    </row>
    <row r="270" spans="1:6" ht="38.25" x14ac:dyDescent="0.2">
      <c r="A270" s="21" t="s">
        <v>69</v>
      </c>
      <c r="B270" s="92"/>
      <c r="C270" s="98"/>
      <c r="D270" s="21" t="s">
        <v>72</v>
      </c>
      <c r="E270" s="92"/>
      <c r="F270" s="98"/>
    </row>
    <row r="271" spans="1:6" x14ac:dyDescent="0.2">
      <c r="A271" s="96" t="s">
        <v>70</v>
      </c>
      <c r="B271" s="96">
        <v>1</v>
      </c>
      <c r="C271" s="98"/>
      <c r="D271" s="96" t="s">
        <v>73</v>
      </c>
      <c r="E271" s="96">
        <v>1</v>
      </c>
      <c r="F271" s="98"/>
    </row>
    <row r="272" spans="1:6" ht="25.5" x14ac:dyDescent="0.2">
      <c r="A272" s="209" t="s">
        <v>457</v>
      </c>
      <c r="B272" s="96">
        <v>2</v>
      </c>
      <c r="C272" s="98"/>
      <c r="D272" s="96" t="s">
        <v>74</v>
      </c>
      <c r="E272" s="96">
        <v>2</v>
      </c>
      <c r="F272" s="98"/>
    </row>
    <row r="273" spans="1:6" ht="25.5" x14ac:dyDescent="0.2">
      <c r="A273" s="209" t="s">
        <v>458</v>
      </c>
      <c r="B273" s="96">
        <v>3</v>
      </c>
      <c r="C273" s="98"/>
      <c r="D273" s="209" t="s">
        <v>465</v>
      </c>
      <c r="E273" s="96">
        <v>3</v>
      </c>
      <c r="F273" s="98"/>
    </row>
    <row r="274" spans="1:6" ht="25.5" x14ac:dyDescent="0.2">
      <c r="A274" s="210" t="s">
        <v>459</v>
      </c>
      <c r="B274" s="96">
        <v>4</v>
      </c>
      <c r="C274" s="98"/>
      <c r="D274" s="212" t="s">
        <v>466</v>
      </c>
      <c r="E274" s="96">
        <v>4</v>
      </c>
      <c r="F274" s="98"/>
    </row>
    <row r="275" spans="1:6" ht="25.5" x14ac:dyDescent="0.2">
      <c r="A275" s="102" t="s">
        <v>71</v>
      </c>
      <c r="B275" s="96">
        <v>5</v>
      </c>
      <c r="C275" s="98"/>
      <c r="D275" s="212" t="s">
        <v>467</v>
      </c>
      <c r="E275" s="96">
        <v>5</v>
      </c>
      <c r="F275" s="98"/>
    </row>
    <row r="276" spans="1:6" x14ac:dyDescent="0.2">
      <c r="A276" s="98"/>
      <c r="B276" s="98"/>
      <c r="C276" s="98"/>
      <c r="D276" s="98"/>
      <c r="E276" s="98"/>
      <c r="F276" s="98"/>
    </row>
    <row r="277" spans="1:6" x14ac:dyDescent="0.2">
      <c r="A277" s="71" t="s">
        <v>75</v>
      </c>
      <c r="B277" s="92"/>
      <c r="C277" s="98"/>
      <c r="D277" s="236"/>
      <c r="E277" s="236"/>
      <c r="F277" s="236"/>
    </row>
    <row r="278" spans="1:6" ht="51" x14ac:dyDescent="0.2">
      <c r="A278" s="21" t="s">
        <v>76</v>
      </c>
      <c r="B278" s="92"/>
      <c r="C278" s="98"/>
      <c r="D278" s="236"/>
      <c r="E278" s="236"/>
      <c r="F278" s="236"/>
    </row>
    <row r="279" spans="1:6" x14ac:dyDescent="0.2">
      <c r="A279" s="96" t="s">
        <v>61</v>
      </c>
      <c r="B279" s="96">
        <v>1</v>
      </c>
      <c r="C279" s="98"/>
      <c r="D279" s="236"/>
      <c r="E279" s="236"/>
      <c r="F279" s="236"/>
    </row>
    <row r="280" spans="1:6" x14ac:dyDescent="0.2">
      <c r="A280" s="96" t="s">
        <v>62</v>
      </c>
      <c r="B280" s="96">
        <v>5</v>
      </c>
      <c r="C280" s="98"/>
      <c r="D280" s="236"/>
      <c r="E280" s="236"/>
      <c r="F280" s="236"/>
    </row>
    <row r="281" spans="1:6" x14ac:dyDescent="0.2">
      <c r="A281" s="98"/>
      <c r="B281" s="98"/>
      <c r="C281" s="98"/>
      <c r="D281" s="207"/>
      <c r="E281" s="207"/>
      <c r="F281" s="207"/>
    </row>
    <row r="282" spans="1:6" x14ac:dyDescent="0.2">
      <c r="A282" s="71" t="s">
        <v>102</v>
      </c>
      <c r="B282" s="21"/>
      <c r="C282" s="98"/>
      <c r="D282" s="207"/>
      <c r="E282" s="207"/>
      <c r="F282" s="207"/>
    </row>
    <row r="283" spans="1:6" ht="25.5" x14ac:dyDescent="0.2">
      <c r="A283" s="21" t="s">
        <v>77</v>
      </c>
      <c r="B283" s="21"/>
      <c r="C283" s="98"/>
      <c r="D283" s="207"/>
      <c r="E283" s="207"/>
      <c r="F283" s="207"/>
    </row>
    <row r="284" spans="1:6" x14ac:dyDescent="0.2">
      <c r="A284" s="72" t="s">
        <v>460</v>
      </c>
      <c r="B284" s="96">
        <v>1</v>
      </c>
      <c r="C284" s="98"/>
      <c r="D284" s="207"/>
      <c r="E284" s="207"/>
      <c r="F284" s="207"/>
    </row>
    <row r="285" spans="1:6" x14ac:dyDescent="0.2">
      <c r="A285" s="96" t="s">
        <v>79</v>
      </c>
      <c r="B285" s="96">
        <v>2</v>
      </c>
      <c r="C285" s="98"/>
      <c r="D285" s="207"/>
      <c r="E285" s="207"/>
      <c r="F285" s="207"/>
    </row>
    <row r="286" spans="1:6" x14ac:dyDescent="0.2">
      <c r="A286" s="72" t="s">
        <v>461</v>
      </c>
      <c r="B286" s="96">
        <v>3</v>
      </c>
      <c r="C286" s="98"/>
      <c r="D286" s="207"/>
      <c r="E286" s="207"/>
      <c r="F286" s="207"/>
    </row>
    <row r="287" spans="1:6" x14ac:dyDescent="0.2">
      <c r="A287" s="96" t="s">
        <v>150</v>
      </c>
      <c r="B287" s="96">
        <v>4</v>
      </c>
      <c r="C287" s="98"/>
      <c r="D287" s="207"/>
      <c r="E287" s="207"/>
      <c r="F287" s="207"/>
    </row>
    <row r="288" spans="1:6" x14ac:dyDescent="0.2">
      <c r="A288" s="96" t="s">
        <v>78</v>
      </c>
      <c r="B288" s="96">
        <v>5</v>
      </c>
      <c r="C288" s="98"/>
      <c r="D288" s="207"/>
      <c r="E288" s="207"/>
      <c r="F288" s="207"/>
    </row>
    <row r="289" spans="1:6" x14ac:dyDescent="0.2">
      <c r="A289" s="98"/>
      <c r="B289" s="98"/>
      <c r="C289" s="98"/>
      <c r="D289" s="207"/>
      <c r="E289" s="207"/>
      <c r="F289" s="207"/>
    </row>
    <row r="290" spans="1:6" ht="15" thickBot="1" x14ac:dyDescent="0.25">
      <c r="A290" s="100" t="e">
        <f>#REF!</f>
        <v>#REF!</v>
      </c>
      <c r="B290" s="89"/>
      <c r="C290" s="89"/>
      <c r="D290" s="89"/>
      <c r="E290" s="89"/>
      <c r="F290" s="89"/>
    </row>
    <row r="291" spans="1:6" x14ac:dyDescent="0.2">
      <c r="A291" s="268" t="s">
        <v>403</v>
      </c>
      <c r="B291" s="269"/>
      <c r="C291" s="90"/>
      <c r="D291" s="272" t="s">
        <v>404</v>
      </c>
      <c r="E291" s="269"/>
      <c r="F291" s="90"/>
    </row>
    <row r="292" spans="1:6" ht="13.5" thickBot="1" x14ac:dyDescent="0.25">
      <c r="A292" s="270"/>
      <c r="B292" s="271"/>
      <c r="C292" s="91"/>
      <c r="D292" s="271"/>
      <c r="E292" s="271"/>
      <c r="F292" s="91"/>
    </row>
    <row r="293" spans="1:6" x14ac:dyDescent="0.2">
      <c r="A293" s="70" t="s">
        <v>42</v>
      </c>
      <c r="B293" s="92"/>
      <c r="C293" s="93"/>
      <c r="D293" s="71" t="s">
        <v>50</v>
      </c>
      <c r="E293" s="92"/>
      <c r="F293" s="93"/>
    </row>
    <row r="294" spans="1:6" ht="76.5" x14ac:dyDescent="0.2">
      <c r="A294" s="19" t="s">
        <v>49</v>
      </c>
      <c r="B294" s="92"/>
      <c r="C294" s="93"/>
      <c r="D294" s="94" t="s">
        <v>51</v>
      </c>
      <c r="E294" s="92"/>
      <c r="F294" s="93"/>
    </row>
    <row r="295" spans="1:6" x14ac:dyDescent="0.2">
      <c r="A295" s="95" t="s">
        <v>43</v>
      </c>
      <c r="B295" s="96">
        <v>1</v>
      </c>
      <c r="C295" s="93"/>
      <c r="D295" s="96" t="s">
        <v>52</v>
      </c>
      <c r="E295" s="96">
        <v>1</v>
      </c>
      <c r="F295" s="93"/>
    </row>
    <row r="296" spans="1:6" x14ac:dyDescent="0.2">
      <c r="A296" s="95" t="s">
        <v>44</v>
      </c>
      <c r="B296" s="96">
        <v>2</v>
      </c>
      <c r="C296" s="93"/>
      <c r="D296" s="96" t="s">
        <v>53</v>
      </c>
      <c r="E296" s="96">
        <v>2</v>
      </c>
      <c r="F296" s="93"/>
    </row>
    <row r="297" spans="1:6" x14ac:dyDescent="0.2">
      <c r="A297" s="95" t="s">
        <v>45</v>
      </c>
      <c r="B297" s="96">
        <v>3</v>
      </c>
      <c r="C297" s="93"/>
      <c r="D297" s="96" t="s">
        <v>54</v>
      </c>
      <c r="E297" s="96">
        <v>3</v>
      </c>
      <c r="F297" s="93"/>
    </row>
    <row r="298" spans="1:6" ht="25.5" x14ac:dyDescent="0.2">
      <c r="A298" s="95" t="s">
        <v>47</v>
      </c>
      <c r="B298" s="96">
        <v>4</v>
      </c>
      <c r="C298" s="93"/>
      <c r="D298" s="96" t="s">
        <v>55</v>
      </c>
      <c r="E298" s="96">
        <v>4</v>
      </c>
      <c r="F298" s="93"/>
    </row>
    <row r="299" spans="1:6" x14ac:dyDescent="0.2">
      <c r="A299" s="95" t="s">
        <v>46</v>
      </c>
      <c r="B299" s="96">
        <v>5</v>
      </c>
      <c r="C299" s="93"/>
      <c r="D299" s="96" t="s">
        <v>56</v>
      </c>
      <c r="E299" s="96">
        <v>5</v>
      </c>
      <c r="F299" s="93"/>
    </row>
    <row r="300" spans="1:6" x14ac:dyDescent="0.2">
      <c r="A300" s="97"/>
      <c r="B300" s="98"/>
      <c r="C300" s="98"/>
      <c r="D300" s="98"/>
      <c r="E300" s="98"/>
      <c r="F300" s="98"/>
    </row>
    <row r="301" spans="1:6" x14ac:dyDescent="0.2">
      <c r="A301" s="71" t="s">
        <v>57</v>
      </c>
      <c r="B301" s="92"/>
      <c r="C301" s="98"/>
      <c r="D301" s="71" t="s">
        <v>58</v>
      </c>
      <c r="E301" s="92"/>
      <c r="F301" s="98"/>
    </row>
    <row r="302" spans="1:6" ht="63.75" x14ac:dyDescent="0.2">
      <c r="A302" s="21" t="s">
        <v>59</v>
      </c>
      <c r="B302" s="92"/>
      <c r="C302" s="98"/>
      <c r="D302" s="21" t="s">
        <v>100</v>
      </c>
      <c r="E302" s="92"/>
      <c r="F302" s="98"/>
    </row>
    <row r="303" spans="1:6" x14ac:dyDescent="0.2">
      <c r="A303" s="72" t="s">
        <v>451</v>
      </c>
      <c r="B303" s="96">
        <v>1</v>
      </c>
      <c r="C303" s="98"/>
      <c r="D303" s="96" t="s">
        <v>61</v>
      </c>
      <c r="E303" s="96">
        <v>1</v>
      </c>
      <c r="F303" s="98"/>
    </row>
    <row r="304" spans="1:6" x14ac:dyDescent="0.2">
      <c r="A304" s="72" t="s">
        <v>454</v>
      </c>
      <c r="B304" s="96">
        <v>2</v>
      </c>
      <c r="C304" s="98"/>
      <c r="D304" s="72" t="s">
        <v>462</v>
      </c>
      <c r="E304" s="96">
        <v>5</v>
      </c>
      <c r="F304" s="98"/>
    </row>
    <row r="305" spans="1:6" x14ac:dyDescent="0.2">
      <c r="A305" s="72" t="s">
        <v>452</v>
      </c>
      <c r="B305" s="96">
        <v>3</v>
      </c>
      <c r="C305" s="98"/>
      <c r="D305" s="96"/>
      <c r="E305" s="96"/>
      <c r="F305" s="98"/>
    </row>
    <row r="306" spans="1:6" x14ac:dyDescent="0.2">
      <c r="A306" s="72" t="s">
        <v>453</v>
      </c>
      <c r="B306" s="96">
        <v>4</v>
      </c>
      <c r="C306" s="98"/>
      <c r="D306" s="96"/>
      <c r="E306" s="96"/>
      <c r="F306" s="98"/>
    </row>
    <row r="307" spans="1:6" x14ac:dyDescent="0.2">
      <c r="A307" s="96" t="s">
        <v>60</v>
      </c>
      <c r="B307" s="96">
        <v>5</v>
      </c>
      <c r="C307" s="98"/>
      <c r="E307" s="96"/>
      <c r="F307" s="98"/>
    </row>
    <row r="308" spans="1:6" x14ac:dyDescent="0.2">
      <c r="A308" s="98"/>
      <c r="B308" s="98"/>
      <c r="C308" s="98"/>
      <c r="D308" s="98"/>
      <c r="E308" s="98"/>
      <c r="F308" s="98"/>
    </row>
    <row r="309" spans="1:6" x14ac:dyDescent="0.2">
      <c r="A309" s="71" t="s">
        <v>63</v>
      </c>
      <c r="B309" s="92"/>
      <c r="C309" s="98"/>
      <c r="D309" s="71" t="s">
        <v>64</v>
      </c>
      <c r="E309" s="92"/>
      <c r="F309" s="98"/>
    </row>
    <row r="310" spans="1:6" ht="38.25" x14ac:dyDescent="0.2">
      <c r="A310" s="21" t="s">
        <v>65</v>
      </c>
      <c r="B310" s="92"/>
      <c r="C310" s="98"/>
      <c r="D310" s="21" t="s">
        <v>526</v>
      </c>
      <c r="E310" s="92"/>
      <c r="F310" s="98"/>
    </row>
    <row r="311" spans="1:6" x14ac:dyDescent="0.2">
      <c r="A311" s="96" t="s">
        <v>66</v>
      </c>
      <c r="B311" s="96">
        <v>1</v>
      </c>
      <c r="C311" s="98"/>
      <c r="D311" s="96" t="s">
        <v>61</v>
      </c>
      <c r="E311" s="96">
        <v>1</v>
      </c>
      <c r="F311" s="98"/>
    </row>
    <row r="312" spans="1:6" x14ac:dyDescent="0.2">
      <c r="A312" s="208" t="s">
        <v>455</v>
      </c>
      <c r="B312" s="96">
        <v>2</v>
      </c>
      <c r="C312" s="98"/>
      <c r="D312" s="212" t="s">
        <v>469</v>
      </c>
      <c r="E312" s="96">
        <v>2</v>
      </c>
      <c r="F312" s="98"/>
    </row>
    <row r="313" spans="1:6" x14ac:dyDescent="0.2">
      <c r="A313" s="96" t="s">
        <v>148</v>
      </c>
      <c r="B313" s="96">
        <v>3</v>
      </c>
      <c r="C313" s="98"/>
      <c r="D313" s="212" t="s">
        <v>472</v>
      </c>
      <c r="E313" s="96">
        <v>3</v>
      </c>
      <c r="F313" s="98"/>
    </row>
    <row r="314" spans="1:6" x14ac:dyDescent="0.2">
      <c r="A314" s="208" t="s">
        <v>456</v>
      </c>
      <c r="B314" s="96">
        <v>4</v>
      </c>
      <c r="C314" s="98"/>
      <c r="D314" s="212" t="s">
        <v>471</v>
      </c>
      <c r="E314" s="96">
        <v>4</v>
      </c>
      <c r="F314" s="98"/>
    </row>
    <row r="315" spans="1:6" x14ac:dyDescent="0.2">
      <c r="A315" s="96" t="s">
        <v>149</v>
      </c>
      <c r="B315" s="96">
        <v>5</v>
      </c>
      <c r="C315" s="98"/>
      <c r="D315" s="212" t="s">
        <v>470</v>
      </c>
      <c r="E315" s="99">
        <v>5</v>
      </c>
      <c r="F315" s="98"/>
    </row>
    <row r="316" spans="1:6" x14ac:dyDescent="0.2">
      <c r="A316" s="98"/>
      <c r="B316" s="98"/>
      <c r="C316" s="98"/>
      <c r="D316" s="98"/>
      <c r="E316" s="98"/>
      <c r="F316" s="98"/>
    </row>
    <row r="317" spans="1:6" x14ac:dyDescent="0.2">
      <c r="A317" s="71" t="s">
        <v>67</v>
      </c>
      <c r="B317" s="92"/>
      <c r="C317" s="98"/>
      <c r="D317" s="71" t="s">
        <v>68</v>
      </c>
      <c r="E317" s="92"/>
      <c r="F317" s="98"/>
    </row>
    <row r="318" spans="1:6" ht="38.25" x14ac:dyDescent="0.2">
      <c r="A318" s="21" t="s">
        <v>69</v>
      </c>
      <c r="B318" s="92"/>
      <c r="C318" s="98"/>
      <c r="D318" s="21" t="s">
        <v>72</v>
      </c>
      <c r="E318" s="92"/>
      <c r="F318" s="98"/>
    </row>
    <row r="319" spans="1:6" x14ac:dyDescent="0.2">
      <c r="A319" s="96" t="s">
        <v>70</v>
      </c>
      <c r="B319" s="96">
        <v>1</v>
      </c>
      <c r="C319" s="98"/>
      <c r="D319" s="96" t="s">
        <v>73</v>
      </c>
      <c r="E319" s="96">
        <v>1</v>
      </c>
      <c r="F319" s="98"/>
    </row>
    <row r="320" spans="1:6" ht="25.5" x14ac:dyDescent="0.2">
      <c r="A320" s="209" t="s">
        <v>457</v>
      </c>
      <c r="B320" s="96">
        <v>2</v>
      </c>
      <c r="C320" s="98"/>
      <c r="D320" s="96" t="s">
        <v>74</v>
      </c>
      <c r="E320" s="96">
        <v>2</v>
      </c>
      <c r="F320" s="98"/>
    </row>
    <row r="321" spans="1:6" ht="25.5" x14ac:dyDescent="0.2">
      <c r="A321" s="209" t="s">
        <v>458</v>
      </c>
      <c r="B321" s="96">
        <v>3</v>
      </c>
      <c r="C321" s="98"/>
      <c r="D321" s="209" t="s">
        <v>465</v>
      </c>
      <c r="E321" s="96">
        <v>3</v>
      </c>
      <c r="F321" s="98"/>
    </row>
    <row r="322" spans="1:6" ht="25.5" x14ac:dyDescent="0.2">
      <c r="A322" s="210" t="s">
        <v>459</v>
      </c>
      <c r="B322" s="96">
        <v>4</v>
      </c>
      <c r="C322" s="98"/>
      <c r="D322" s="212" t="s">
        <v>466</v>
      </c>
      <c r="E322" s="96">
        <v>4</v>
      </c>
      <c r="F322" s="98"/>
    </row>
    <row r="323" spans="1:6" ht="25.5" x14ac:dyDescent="0.2">
      <c r="A323" s="102" t="s">
        <v>71</v>
      </c>
      <c r="B323" s="96">
        <v>5</v>
      </c>
      <c r="C323" s="98"/>
      <c r="D323" s="212" t="s">
        <v>467</v>
      </c>
      <c r="E323" s="96">
        <v>5</v>
      </c>
      <c r="F323" s="98"/>
    </row>
    <row r="324" spans="1:6" x14ac:dyDescent="0.2">
      <c r="A324" s="98"/>
      <c r="B324" s="98"/>
      <c r="C324" s="98"/>
      <c r="D324" s="98"/>
      <c r="E324" s="98"/>
      <c r="F324" s="98"/>
    </row>
    <row r="325" spans="1:6" x14ac:dyDescent="0.2">
      <c r="A325" s="71" t="s">
        <v>75</v>
      </c>
      <c r="B325" s="92"/>
      <c r="C325" s="98"/>
      <c r="D325" s="236"/>
      <c r="E325" s="236"/>
      <c r="F325" s="236"/>
    </row>
    <row r="326" spans="1:6" ht="51" x14ac:dyDescent="0.2">
      <c r="A326" s="21" t="s">
        <v>76</v>
      </c>
      <c r="B326" s="92"/>
      <c r="C326" s="98"/>
      <c r="D326" s="236"/>
      <c r="E326" s="236"/>
      <c r="F326" s="236"/>
    </row>
    <row r="327" spans="1:6" x14ac:dyDescent="0.2">
      <c r="A327" s="96" t="s">
        <v>61</v>
      </c>
      <c r="B327" s="96">
        <v>1</v>
      </c>
      <c r="C327" s="98"/>
      <c r="D327" s="236"/>
      <c r="E327" s="236"/>
      <c r="F327" s="236"/>
    </row>
    <row r="328" spans="1:6" x14ac:dyDescent="0.2">
      <c r="A328" s="96" t="s">
        <v>62</v>
      </c>
      <c r="B328" s="96">
        <v>5</v>
      </c>
      <c r="C328" s="98"/>
      <c r="D328" s="236"/>
      <c r="E328" s="236"/>
      <c r="F328" s="236"/>
    </row>
    <row r="329" spans="1:6" x14ac:dyDescent="0.2">
      <c r="A329" s="98"/>
      <c r="B329" s="98"/>
      <c r="C329" s="98"/>
      <c r="D329" s="207"/>
      <c r="E329" s="207"/>
      <c r="F329" s="207"/>
    </row>
    <row r="330" spans="1:6" x14ac:dyDescent="0.2">
      <c r="A330" s="71" t="s">
        <v>102</v>
      </c>
      <c r="B330" s="21"/>
      <c r="C330" s="98"/>
      <c r="D330" s="207"/>
      <c r="E330" s="207"/>
      <c r="F330" s="207"/>
    </row>
    <row r="331" spans="1:6" ht="25.5" x14ac:dyDescent="0.2">
      <c r="A331" s="21" t="s">
        <v>77</v>
      </c>
      <c r="B331" s="21"/>
      <c r="C331" s="98"/>
      <c r="D331" s="207"/>
      <c r="E331" s="207"/>
      <c r="F331" s="207"/>
    </row>
    <row r="332" spans="1:6" x14ac:dyDescent="0.2">
      <c r="A332" s="72" t="s">
        <v>460</v>
      </c>
      <c r="B332" s="96">
        <v>1</v>
      </c>
      <c r="C332" s="98"/>
      <c r="D332" s="207"/>
      <c r="E332" s="207"/>
      <c r="F332" s="207"/>
    </row>
    <row r="333" spans="1:6" x14ac:dyDescent="0.2">
      <c r="A333" s="96" t="s">
        <v>79</v>
      </c>
      <c r="B333" s="96">
        <v>2</v>
      </c>
      <c r="C333" s="98"/>
      <c r="D333" s="207"/>
      <c r="E333" s="207"/>
      <c r="F333" s="207"/>
    </row>
    <row r="334" spans="1:6" x14ac:dyDescent="0.2">
      <c r="A334" s="72" t="s">
        <v>461</v>
      </c>
      <c r="B334" s="96">
        <v>3</v>
      </c>
      <c r="C334" s="98"/>
      <c r="D334" s="207"/>
      <c r="E334" s="207"/>
      <c r="F334" s="207"/>
    </row>
    <row r="335" spans="1:6" x14ac:dyDescent="0.2">
      <c r="A335" s="96" t="s">
        <v>150</v>
      </c>
      <c r="B335" s="96">
        <v>4</v>
      </c>
      <c r="C335" s="98"/>
      <c r="D335" s="207"/>
      <c r="E335" s="207"/>
      <c r="F335" s="207"/>
    </row>
    <row r="336" spans="1:6" x14ac:dyDescent="0.2">
      <c r="A336" s="96" t="s">
        <v>78</v>
      </c>
      <c r="B336" s="96">
        <v>5</v>
      </c>
      <c r="C336" s="98"/>
      <c r="D336" s="207"/>
      <c r="E336" s="207"/>
      <c r="F336" s="207"/>
    </row>
    <row r="337" spans="1:6" x14ac:dyDescent="0.2">
      <c r="A337" s="98"/>
      <c r="B337" s="98"/>
      <c r="C337" s="98"/>
      <c r="D337" s="207"/>
      <c r="E337" s="207"/>
      <c r="F337" s="207"/>
    </row>
    <row r="338" spans="1:6" ht="15" thickBot="1" x14ac:dyDescent="0.25">
      <c r="A338" s="100" t="e">
        <f>#REF!</f>
        <v>#REF!</v>
      </c>
      <c r="B338" s="89"/>
      <c r="C338" s="89"/>
      <c r="D338" s="89"/>
      <c r="E338" s="89"/>
      <c r="F338" s="89"/>
    </row>
    <row r="339" spans="1:6" x14ac:dyDescent="0.2">
      <c r="A339" s="268" t="s">
        <v>403</v>
      </c>
      <c r="B339" s="269"/>
      <c r="C339" s="90"/>
      <c r="D339" s="272" t="s">
        <v>404</v>
      </c>
      <c r="E339" s="269"/>
      <c r="F339" s="90"/>
    </row>
    <row r="340" spans="1:6" ht="13.5" thickBot="1" x14ac:dyDescent="0.25">
      <c r="A340" s="270"/>
      <c r="B340" s="271"/>
      <c r="C340" s="91"/>
      <c r="D340" s="271"/>
      <c r="E340" s="271"/>
      <c r="F340" s="91"/>
    </row>
    <row r="341" spans="1:6" x14ac:dyDescent="0.2">
      <c r="A341" s="70" t="s">
        <v>42</v>
      </c>
      <c r="B341" s="92"/>
      <c r="C341" s="93"/>
      <c r="D341" s="71" t="s">
        <v>50</v>
      </c>
      <c r="E341" s="92"/>
      <c r="F341" s="93"/>
    </row>
    <row r="342" spans="1:6" ht="76.5" x14ac:dyDescent="0.2">
      <c r="A342" s="19" t="s">
        <v>49</v>
      </c>
      <c r="B342" s="92"/>
      <c r="C342" s="93"/>
      <c r="D342" s="94" t="s">
        <v>51</v>
      </c>
      <c r="E342" s="92"/>
      <c r="F342" s="93"/>
    </row>
    <row r="343" spans="1:6" x14ac:dyDescent="0.2">
      <c r="A343" s="95" t="s">
        <v>43</v>
      </c>
      <c r="B343" s="96">
        <v>1</v>
      </c>
      <c r="C343" s="93"/>
      <c r="D343" s="96" t="s">
        <v>52</v>
      </c>
      <c r="E343" s="96">
        <v>1</v>
      </c>
      <c r="F343" s="93"/>
    </row>
    <row r="344" spans="1:6" x14ac:dyDescent="0.2">
      <c r="A344" s="95" t="s">
        <v>44</v>
      </c>
      <c r="B344" s="96">
        <v>2</v>
      </c>
      <c r="C344" s="93"/>
      <c r="D344" s="96" t="s">
        <v>53</v>
      </c>
      <c r="E344" s="96">
        <v>2</v>
      </c>
      <c r="F344" s="93"/>
    </row>
    <row r="345" spans="1:6" x14ac:dyDescent="0.2">
      <c r="A345" s="95" t="s">
        <v>45</v>
      </c>
      <c r="B345" s="96">
        <v>3</v>
      </c>
      <c r="C345" s="93"/>
      <c r="D345" s="96" t="s">
        <v>54</v>
      </c>
      <c r="E345" s="96">
        <v>3</v>
      </c>
      <c r="F345" s="93"/>
    </row>
    <row r="346" spans="1:6" ht="25.5" x14ac:dyDescent="0.2">
      <c r="A346" s="95" t="s">
        <v>47</v>
      </c>
      <c r="B346" s="96">
        <v>4</v>
      </c>
      <c r="C346" s="93"/>
      <c r="D346" s="96" t="s">
        <v>55</v>
      </c>
      <c r="E346" s="96">
        <v>4</v>
      </c>
      <c r="F346" s="93"/>
    </row>
    <row r="347" spans="1:6" x14ac:dyDescent="0.2">
      <c r="A347" s="95" t="s">
        <v>46</v>
      </c>
      <c r="B347" s="96">
        <v>5</v>
      </c>
      <c r="C347" s="93"/>
      <c r="D347" s="96" t="s">
        <v>56</v>
      </c>
      <c r="E347" s="96">
        <v>5</v>
      </c>
      <c r="F347" s="93"/>
    </row>
    <row r="348" spans="1:6" x14ac:dyDescent="0.2">
      <c r="A348" s="97"/>
      <c r="B348" s="98"/>
      <c r="C348" s="98"/>
      <c r="D348" s="98"/>
      <c r="E348" s="98"/>
      <c r="F348" s="98"/>
    </row>
    <row r="349" spans="1:6" x14ac:dyDescent="0.2">
      <c r="A349" s="71" t="s">
        <v>57</v>
      </c>
      <c r="B349" s="92"/>
      <c r="C349" s="98"/>
      <c r="D349" s="71" t="s">
        <v>58</v>
      </c>
      <c r="E349" s="92"/>
      <c r="F349" s="98"/>
    </row>
    <row r="350" spans="1:6" ht="63.75" x14ac:dyDescent="0.2">
      <c r="A350" s="21" t="s">
        <v>59</v>
      </c>
      <c r="B350" s="92"/>
      <c r="C350" s="98"/>
      <c r="D350" s="21" t="s">
        <v>100</v>
      </c>
      <c r="E350" s="92"/>
      <c r="F350" s="98"/>
    </row>
    <row r="351" spans="1:6" x14ac:dyDescent="0.2">
      <c r="A351" s="72" t="s">
        <v>451</v>
      </c>
      <c r="B351" s="96">
        <v>1</v>
      </c>
      <c r="C351" s="98"/>
      <c r="D351" s="96" t="s">
        <v>61</v>
      </c>
      <c r="E351" s="96">
        <v>1</v>
      </c>
      <c r="F351" s="98"/>
    </row>
    <row r="352" spans="1:6" x14ac:dyDescent="0.2">
      <c r="A352" s="72" t="s">
        <v>454</v>
      </c>
      <c r="B352" s="96">
        <v>2</v>
      </c>
      <c r="C352" s="98"/>
      <c r="D352" s="72" t="s">
        <v>462</v>
      </c>
      <c r="E352" s="96">
        <v>5</v>
      </c>
      <c r="F352" s="98"/>
    </row>
    <row r="353" spans="1:6" x14ac:dyDescent="0.2">
      <c r="A353" s="72" t="s">
        <v>452</v>
      </c>
      <c r="B353" s="96">
        <v>3</v>
      </c>
      <c r="C353" s="98"/>
      <c r="D353" s="96"/>
      <c r="E353" s="96"/>
      <c r="F353" s="98"/>
    </row>
    <row r="354" spans="1:6" x14ac:dyDescent="0.2">
      <c r="A354" s="72" t="s">
        <v>453</v>
      </c>
      <c r="B354" s="96">
        <v>4</v>
      </c>
      <c r="C354" s="98"/>
      <c r="D354" s="96"/>
      <c r="E354" s="96"/>
      <c r="F354" s="98"/>
    </row>
    <row r="355" spans="1:6" x14ac:dyDescent="0.2">
      <c r="A355" s="96" t="s">
        <v>60</v>
      </c>
      <c r="B355" s="96">
        <v>5</v>
      </c>
      <c r="C355" s="98"/>
      <c r="E355" s="96"/>
      <c r="F355" s="98"/>
    </row>
    <row r="356" spans="1:6" x14ac:dyDescent="0.2">
      <c r="A356" s="98"/>
      <c r="B356" s="98"/>
      <c r="C356" s="98"/>
      <c r="D356" s="98"/>
      <c r="E356" s="98"/>
      <c r="F356" s="98"/>
    </row>
    <row r="357" spans="1:6" x14ac:dyDescent="0.2">
      <c r="A357" s="71" t="s">
        <v>63</v>
      </c>
      <c r="B357" s="92"/>
      <c r="C357" s="98"/>
      <c r="D357" s="71" t="s">
        <v>64</v>
      </c>
      <c r="E357" s="92"/>
      <c r="F357" s="98"/>
    </row>
    <row r="358" spans="1:6" ht="38.25" x14ac:dyDescent="0.2">
      <c r="A358" s="21" t="s">
        <v>65</v>
      </c>
      <c r="B358" s="92"/>
      <c r="C358" s="98"/>
      <c r="D358" s="21" t="s">
        <v>526</v>
      </c>
      <c r="E358" s="92"/>
      <c r="F358" s="98"/>
    </row>
    <row r="359" spans="1:6" x14ac:dyDescent="0.2">
      <c r="A359" s="96" t="s">
        <v>66</v>
      </c>
      <c r="B359" s="96">
        <v>1</v>
      </c>
      <c r="C359" s="98"/>
      <c r="D359" s="96" t="s">
        <v>61</v>
      </c>
      <c r="E359" s="96">
        <v>1</v>
      </c>
      <c r="F359" s="98"/>
    </row>
    <row r="360" spans="1:6" x14ac:dyDescent="0.2">
      <c r="A360" s="208" t="s">
        <v>455</v>
      </c>
      <c r="B360" s="96">
        <v>2</v>
      </c>
      <c r="C360" s="98"/>
      <c r="D360" s="212" t="s">
        <v>469</v>
      </c>
      <c r="E360" s="96">
        <v>2</v>
      </c>
      <c r="F360" s="98"/>
    </row>
    <row r="361" spans="1:6" x14ac:dyDescent="0.2">
      <c r="A361" s="96" t="s">
        <v>148</v>
      </c>
      <c r="B361" s="96">
        <v>3</v>
      </c>
      <c r="C361" s="98"/>
      <c r="D361" s="212" t="s">
        <v>472</v>
      </c>
      <c r="E361" s="96">
        <v>3</v>
      </c>
      <c r="F361" s="98"/>
    </row>
    <row r="362" spans="1:6" x14ac:dyDescent="0.2">
      <c r="A362" s="208" t="s">
        <v>456</v>
      </c>
      <c r="B362" s="96">
        <v>4</v>
      </c>
      <c r="C362" s="98"/>
      <c r="D362" s="212" t="s">
        <v>471</v>
      </c>
      <c r="E362" s="96">
        <v>4</v>
      </c>
      <c r="F362" s="98"/>
    </row>
    <row r="363" spans="1:6" x14ac:dyDescent="0.2">
      <c r="A363" s="96" t="s">
        <v>149</v>
      </c>
      <c r="B363" s="96">
        <v>5</v>
      </c>
      <c r="C363" s="98"/>
      <c r="D363" s="212" t="s">
        <v>470</v>
      </c>
      <c r="E363" s="99">
        <v>5</v>
      </c>
      <c r="F363" s="98"/>
    </row>
    <row r="364" spans="1:6" x14ac:dyDescent="0.2">
      <c r="A364" s="98"/>
      <c r="B364" s="98"/>
      <c r="C364" s="98"/>
      <c r="D364" s="98"/>
      <c r="E364" s="98"/>
      <c r="F364" s="98"/>
    </row>
    <row r="365" spans="1:6" x14ac:dyDescent="0.2">
      <c r="A365" s="71" t="s">
        <v>67</v>
      </c>
      <c r="B365" s="92"/>
      <c r="C365" s="98"/>
      <c r="D365" s="71" t="s">
        <v>68</v>
      </c>
      <c r="E365" s="92"/>
      <c r="F365" s="98"/>
    </row>
    <row r="366" spans="1:6" ht="38.25" x14ac:dyDescent="0.2">
      <c r="A366" s="21" t="s">
        <v>69</v>
      </c>
      <c r="B366" s="92"/>
      <c r="C366" s="98"/>
      <c r="D366" s="21" t="s">
        <v>72</v>
      </c>
      <c r="E366" s="92"/>
      <c r="F366" s="98"/>
    </row>
    <row r="367" spans="1:6" x14ac:dyDescent="0.2">
      <c r="A367" s="96" t="s">
        <v>70</v>
      </c>
      <c r="B367" s="96">
        <v>1</v>
      </c>
      <c r="C367" s="98"/>
      <c r="D367" s="96" t="s">
        <v>73</v>
      </c>
      <c r="E367" s="96">
        <v>1</v>
      </c>
      <c r="F367" s="98"/>
    </row>
    <row r="368" spans="1:6" ht="25.5" x14ac:dyDescent="0.2">
      <c r="A368" s="209" t="s">
        <v>457</v>
      </c>
      <c r="B368" s="96">
        <v>2</v>
      </c>
      <c r="C368" s="98"/>
      <c r="D368" s="96" t="s">
        <v>74</v>
      </c>
      <c r="E368" s="96">
        <v>2</v>
      </c>
      <c r="F368" s="98"/>
    </row>
    <row r="369" spans="1:6" ht="25.5" x14ac:dyDescent="0.2">
      <c r="A369" s="209" t="s">
        <v>458</v>
      </c>
      <c r="B369" s="96">
        <v>3</v>
      </c>
      <c r="C369" s="98"/>
      <c r="D369" s="209" t="s">
        <v>465</v>
      </c>
      <c r="E369" s="96">
        <v>3</v>
      </c>
      <c r="F369" s="98"/>
    </row>
    <row r="370" spans="1:6" ht="25.5" x14ac:dyDescent="0.2">
      <c r="A370" s="210" t="s">
        <v>459</v>
      </c>
      <c r="B370" s="96">
        <v>4</v>
      </c>
      <c r="C370" s="98"/>
      <c r="D370" s="212" t="s">
        <v>466</v>
      </c>
      <c r="E370" s="96">
        <v>4</v>
      </c>
      <c r="F370" s="98"/>
    </row>
    <row r="371" spans="1:6" ht="25.5" x14ac:dyDescent="0.2">
      <c r="A371" s="102" t="s">
        <v>71</v>
      </c>
      <c r="B371" s="96">
        <v>5</v>
      </c>
      <c r="C371" s="98"/>
      <c r="D371" s="212" t="s">
        <v>467</v>
      </c>
      <c r="E371" s="96">
        <v>5</v>
      </c>
      <c r="F371" s="98"/>
    </row>
    <row r="372" spans="1:6" x14ac:dyDescent="0.2">
      <c r="A372" s="98"/>
      <c r="B372" s="98"/>
      <c r="C372" s="98"/>
      <c r="D372" s="98"/>
      <c r="E372" s="98"/>
      <c r="F372" s="98"/>
    </row>
    <row r="373" spans="1:6" x14ac:dyDescent="0.2">
      <c r="A373" s="71" t="s">
        <v>75</v>
      </c>
      <c r="B373" s="92"/>
      <c r="C373" s="98"/>
      <c r="D373" s="236"/>
      <c r="E373" s="236"/>
      <c r="F373" s="236"/>
    </row>
    <row r="374" spans="1:6" ht="51" x14ac:dyDescent="0.2">
      <c r="A374" s="21" t="s">
        <v>76</v>
      </c>
      <c r="B374" s="92"/>
      <c r="C374" s="98"/>
      <c r="D374" s="236"/>
      <c r="E374" s="236"/>
      <c r="F374" s="236"/>
    </row>
    <row r="375" spans="1:6" x14ac:dyDescent="0.2">
      <c r="A375" s="96" t="s">
        <v>61</v>
      </c>
      <c r="B375" s="96">
        <v>1</v>
      </c>
      <c r="C375" s="98"/>
      <c r="D375" s="236"/>
      <c r="E375" s="236"/>
      <c r="F375" s="236"/>
    </row>
    <row r="376" spans="1:6" x14ac:dyDescent="0.2">
      <c r="A376" s="96" t="s">
        <v>62</v>
      </c>
      <c r="B376" s="96">
        <v>5</v>
      </c>
      <c r="C376" s="98"/>
      <c r="D376" s="236"/>
      <c r="E376" s="236"/>
      <c r="F376" s="236"/>
    </row>
    <row r="377" spans="1:6" x14ac:dyDescent="0.2">
      <c r="A377" s="98"/>
      <c r="B377" s="98"/>
      <c r="C377" s="98"/>
      <c r="D377" s="207"/>
      <c r="E377" s="207"/>
      <c r="F377" s="207"/>
    </row>
    <row r="378" spans="1:6" x14ac:dyDescent="0.2">
      <c r="A378" s="71" t="s">
        <v>102</v>
      </c>
      <c r="B378" s="21"/>
      <c r="C378" s="98"/>
      <c r="D378" s="207"/>
      <c r="E378" s="207"/>
      <c r="F378" s="207"/>
    </row>
    <row r="379" spans="1:6" ht="25.5" x14ac:dyDescent="0.2">
      <c r="A379" s="21" t="s">
        <v>77</v>
      </c>
      <c r="B379" s="21"/>
      <c r="C379" s="98"/>
      <c r="D379" s="207"/>
      <c r="E379" s="207"/>
      <c r="F379" s="207"/>
    </row>
    <row r="380" spans="1:6" x14ac:dyDescent="0.2">
      <c r="A380" s="72" t="s">
        <v>460</v>
      </c>
      <c r="B380" s="96">
        <v>1</v>
      </c>
      <c r="C380" s="98"/>
      <c r="D380" s="207"/>
      <c r="E380" s="207"/>
      <c r="F380" s="207"/>
    </row>
    <row r="381" spans="1:6" x14ac:dyDescent="0.2">
      <c r="A381" s="96" t="s">
        <v>79</v>
      </c>
      <c r="B381" s="96">
        <v>2</v>
      </c>
      <c r="C381" s="98"/>
      <c r="D381" s="207"/>
      <c r="E381" s="207"/>
      <c r="F381" s="207"/>
    </row>
    <row r="382" spans="1:6" x14ac:dyDescent="0.2">
      <c r="A382" s="72" t="s">
        <v>461</v>
      </c>
      <c r="B382" s="96">
        <v>3</v>
      </c>
      <c r="C382" s="98"/>
      <c r="D382" s="207"/>
      <c r="E382" s="207"/>
      <c r="F382" s="207"/>
    </row>
    <row r="383" spans="1:6" x14ac:dyDescent="0.2">
      <c r="A383" s="96" t="s">
        <v>150</v>
      </c>
      <c r="B383" s="96">
        <v>4</v>
      </c>
      <c r="C383" s="98"/>
      <c r="D383" s="207"/>
      <c r="E383" s="207"/>
      <c r="F383" s="207"/>
    </row>
    <row r="384" spans="1:6" x14ac:dyDescent="0.2">
      <c r="A384" s="96" t="s">
        <v>78</v>
      </c>
      <c r="B384" s="96">
        <v>5</v>
      </c>
      <c r="C384" s="98"/>
      <c r="D384" s="207"/>
      <c r="E384" s="207"/>
      <c r="F384" s="207"/>
    </row>
    <row r="385" spans="1:6" x14ac:dyDescent="0.2">
      <c r="A385" s="98"/>
      <c r="B385" s="98"/>
      <c r="C385" s="98"/>
      <c r="D385" s="207"/>
      <c r="E385" s="207"/>
      <c r="F385" s="207"/>
    </row>
    <row r="386" spans="1:6" ht="15" thickBot="1" x14ac:dyDescent="0.25">
      <c r="A386" s="100" t="e">
        <f>#REF!</f>
        <v>#REF!</v>
      </c>
      <c r="B386" s="89"/>
      <c r="C386" s="89"/>
      <c r="D386" s="89"/>
      <c r="E386" s="89"/>
      <c r="F386" s="89"/>
    </row>
    <row r="387" spans="1:6" x14ac:dyDescent="0.2">
      <c r="A387" s="268" t="s">
        <v>403</v>
      </c>
      <c r="B387" s="269"/>
      <c r="C387" s="90"/>
      <c r="D387" s="272" t="s">
        <v>404</v>
      </c>
      <c r="E387" s="269"/>
      <c r="F387" s="90"/>
    </row>
    <row r="388" spans="1:6" ht="13.5" thickBot="1" x14ac:dyDescent="0.25">
      <c r="A388" s="270"/>
      <c r="B388" s="271"/>
      <c r="C388" s="91"/>
      <c r="D388" s="271"/>
      <c r="E388" s="271"/>
      <c r="F388" s="91"/>
    </row>
    <row r="389" spans="1:6" x14ac:dyDescent="0.2">
      <c r="A389" s="70" t="s">
        <v>42</v>
      </c>
      <c r="B389" s="92"/>
      <c r="C389" s="93"/>
      <c r="D389" s="71" t="s">
        <v>50</v>
      </c>
      <c r="E389" s="92"/>
      <c r="F389" s="93"/>
    </row>
    <row r="390" spans="1:6" ht="76.5" x14ac:dyDescent="0.2">
      <c r="A390" s="19" t="s">
        <v>49</v>
      </c>
      <c r="B390" s="92"/>
      <c r="C390" s="93"/>
      <c r="D390" s="94" t="s">
        <v>51</v>
      </c>
      <c r="E390" s="92"/>
      <c r="F390" s="93"/>
    </row>
    <row r="391" spans="1:6" x14ac:dyDescent="0.2">
      <c r="A391" s="95" t="s">
        <v>43</v>
      </c>
      <c r="B391" s="96">
        <v>1</v>
      </c>
      <c r="C391" s="93"/>
      <c r="D391" s="96" t="s">
        <v>52</v>
      </c>
      <c r="E391" s="96">
        <v>1</v>
      </c>
      <c r="F391" s="93"/>
    </row>
    <row r="392" spans="1:6" x14ac:dyDescent="0.2">
      <c r="A392" s="95" t="s">
        <v>44</v>
      </c>
      <c r="B392" s="96">
        <v>2</v>
      </c>
      <c r="C392" s="93"/>
      <c r="D392" s="96" t="s">
        <v>53</v>
      </c>
      <c r="E392" s="96">
        <v>2</v>
      </c>
      <c r="F392" s="93"/>
    </row>
    <row r="393" spans="1:6" x14ac:dyDescent="0.2">
      <c r="A393" s="95" t="s">
        <v>45</v>
      </c>
      <c r="B393" s="96">
        <v>3</v>
      </c>
      <c r="C393" s="93"/>
      <c r="D393" s="96" t="s">
        <v>54</v>
      </c>
      <c r="E393" s="96">
        <v>3</v>
      </c>
      <c r="F393" s="93"/>
    </row>
    <row r="394" spans="1:6" ht="25.5" x14ac:dyDescent="0.2">
      <c r="A394" s="95" t="s">
        <v>47</v>
      </c>
      <c r="B394" s="96">
        <v>4</v>
      </c>
      <c r="C394" s="93"/>
      <c r="D394" s="96" t="s">
        <v>55</v>
      </c>
      <c r="E394" s="96">
        <v>4</v>
      </c>
      <c r="F394" s="93"/>
    </row>
    <row r="395" spans="1:6" x14ac:dyDescent="0.2">
      <c r="A395" s="95" t="s">
        <v>46</v>
      </c>
      <c r="B395" s="96">
        <v>5</v>
      </c>
      <c r="C395" s="93"/>
      <c r="D395" s="96" t="s">
        <v>56</v>
      </c>
      <c r="E395" s="96">
        <v>5</v>
      </c>
      <c r="F395" s="93"/>
    </row>
    <row r="396" spans="1:6" x14ac:dyDescent="0.2">
      <c r="A396" s="97"/>
      <c r="B396" s="98"/>
      <c r="C396" s="98"/>
      <c r="D396" s="98"/>
      <c r="E396" s="98"/>
      <c r="F396" s="98"/>
    </row>
    <row r="397" spans="1:6" x14ac:dyDescent="0.2">
      <c r="A397" s="71" t="s">
        <v>57</v>
      </c>
      <c r="B397" s="92"/>
      <c r="C397" s="98"/>
      <c r="D397" s="71" t="s">
        <v>58</v>
      </c>
      <c r="E397" s="92"/>
      <c r="F397" s="98"/>
    </row>
    <row r="398" spans="1:6" ht="63.75" x14ac:dyDescent="0.2">
      <c r="A398" s="21" t="s">
        <v>59</v>
      </c>
      <c r="B398" s="92"/>
      <c r="C398" s="98"/>
      <c r="D398" s="21" t="s">
        <v>100</v>
      </c>
      <c r="E398" s="92"/>
      <c r="F398" s="98"/>
    </row>
    <row r="399" spans="1:6" x14ac:dyDescent="0.2">
      <c r="A399" s="72" t="s">
        <v>451</v>
      </c>
      <c r="B399" s="96">
        <v>1</v>
      </c>
      <c r="C399" s="98"/>
      <c r="D399" s="96" t="s">
        <v>61</v>
      </c>
      <c r="E399" s="96">
        <v>1</v>
      </c>
      <c r="F399" s="98"/>
    </row>
    <row r="400" spans="1:6" x14ac:dyDescent="0.2">
      <c r="A400" s="72" t="s">
        <v>454</v>
      </c>
      <c r="B400" s="96">
        <v>2</v>
      </c>
      <c r="C400" s="98"/>
      <c r="D400" s="72" t="s">
        <v>462</v>
      </c>
      <c r="E400" s="96">
        <v>5</v>
      </c>
      <c r="F400" s="98"/>
    </row>
    <row r="401" spans="1:6" x14ac:dyDescent="0.2">
      <c r="A401" s="72" t="s">
        <v>452</v>
      </c>
      <c r="B401" s="96">
        <v>3</v>
      </c>
      <c r="C401" s="98"/>
      <c r="D401" s="96"/>
      <c r="E401" s="96"/>
      <c r="F401" s="98"/>
    </row>
    <row r="402" spans="1:6" x14ac:dyDescent="0.2">
      <c r="A402" s="72" t="s">
        <v>453</v>
      </c>
      <c r="B402" s="96">
        <v>4</v>
      </c>
      <c r="C402" s="98"/>
      <c r="D402" s="96"/>
      <c r="E402" s="96"/>
      <c r="F402" s="98"/>
    </row>
    <row r="403" spans="1:6" x14ac:dyDescent="0.2">
      <c r="A403" s="96" t="s">
        <v>60</v>
      </c>
      <c r="B403" s="96">
        <v>5</v>
      </c>
      <c r="C403" s="98"/>
      <c r="E403" s="96"/>
      <c r="F403" s="98"/>
    </row>
    <row r="404" spans="1:6" x14ac:dyDescent="0.2">
      <c r="A404" s="98"/>
      <c r="B404" s="98"/>
      <c r="C404" s="98"/>
      <c r="D404" s="98"/>
      <c r="E404" s="98"/>
      <c r="F404" s="98"/>
    </row>
    <row r="405" spans="1:6" x14ac:dyDescent="0.2">
      <c r="A405" s="71" t="s">
        <v>63</v>
      </c>
      <c r="B405" s="92"/>
      <c r="C405" s="98"/>
      <c r="D405" s="71" t="s">
        <v>64</v>
      </c>
      <c r="E405" s="92"/>
      <c r="F405" s="98"/>
    </row>
    <row r="406" spans="1:6" ht="38.25" x14ac:dyDescent="0.2">
      <c r="A406" s="21" t="s">
        <v>65</v>
      </c>
      <c r="B406" s="92"/>
      <c r="C406" s="98"/>
      <c r="D406" s="21" t="s">
        <v>526</v>
      </c>
      <c r="E406" s="92"/>
      <c r="F406" s="98"/>
    </row>
    <row r="407" spans="1:6" x14ac:dyDescent="0.2">
      <c r="A407" s="96" t="s">
        <v>66</v>
      </c>
      <c r="B407" s="96">
        <v>1</v>
      </c>
      <c r="C407" s="98"/>
      <c r="D407" s="96" t="s">
        <v>61</v>
      </c>
      <c r="E407" s="96">
        <v>1</v>
      </c>
      <c r="F407" s="98"/>
    </row>
    <row r="408" spans="1:6" x14ac:dyDescent="0.2">
      <c r="A408" s="208" t="s">
        <v>455</v>
      </c>
      <c r="B408" s="96">
        <v>2</v>
      </c>
      <c r="C408" s="98"/>
      <c r="D408" s="212" t="s">
        <v>469</v>
      </c>
      <c r="E408" s="96">
        <v>2</v>
      </c>
      <c r="F408" s="98"/>
    </row>
    <row r="409" spans="1:6" x14ac:dyDescent="0.2">
      <c r="A409" s="96" t="s">
        <v>148</v>
      </c>
      <c r="B409" s="96">
        <v>3</v>
      </c>
      <c r="C409" s="98"/>
      <c r="D409" s="212" t="s">
        <v>472</v>
      </c>
      <c r="E409" s="96">
        <v>3</v>
      </c>
      <c r="F409" s="98"/>
    </row>
    <row r="410" spans="1:6" x14ac:dyDescent="0.2">
      <c r="A410" s="208" t="s">
        <v>456</v>
      </c>
      <c r="B410" s="96">
        <v>4</v>
      </c>
      <c r="C410" s="98"/>
      <c r="D410" s="212" t="s">
        <v>471</v>
      </c>
      <c r="E410" s="96">
        <v>4</v>
      </c>
      <c r="F410" s="98"/>
    </row>
    <row r="411" spans="1:6" x14ac:dyDescent="0.2">
      <c r="A411" s="96" t="s">
        <v>149</v>
      </c>
      <c r="B411" s="96">
        <v>5</v>
      </c>
      <c r="C411" s="98"/>
      <c r="D411" s="212" t="s">
        <v>470</v>
      </c>
      <c r="E411" s="99">
        <v>5</v>
      </c>
      <c r="F411" s="98"/>
    </row>
    <row r="412" spans="1:6" x14ac:dyDescent="0.2">
      <c r="A412" s="98"/>
      <c r="B412" s="98"/>
      <c r="C412" s="98"/>
      <c r="D412" s="98"/>
      <c r="E412" s="98"/>
      <c r="F412" s="98"/>
    </row>
    <row r="413" spans="1:6" x14ac:dyDescent="0.2">
      <c r="A413" s="71" t="s">
        <v>67</v>
      </c>
      <c r="B413" s="92"/>
      <c r="C413" s="98"/>
      <c r="D413" s="71" t="s">
        <v>68</v>
      </c>
      <c r="E413" s="92"/>
      <c r="F413" s="98"/>
    </row>
    <row r="414" spans="1:6" ht="38.25" x14ac:dyDescent="0.2">
      <c r="A414" s="21" t="s">
        <v>69</v>
      </c>
      <c r="B414" s="92"/>
      <c r="C414" s="98"/>
      <c r="D414" s="21" t="s">
        <v>72</v>
      </c>
      <c r="E414" s="92"/>
      <c r="F414" s="98"/>
    </row>
    <row r="415" spans="1:6" x14ac:dyDescent="0.2">
      <c r="A415" s="96" t="s">
        <v>70</v>
      </c>
      <c r="B415" s="96">
        <v>1</v>
      </c>
      <c r="C415" s="98"/>
      <c r="D415" s="96" t="s">
        <v>73</v>
      </c>
      <c r="E415" s="96">
        <v>1</v>
      </c>
      <c r="F415" s="98"/>
    </row>
    <row r="416" spans="1:6" ht="25.5" x14ac:dyDescent="0.2">
      <c r="A416" s="209" t="s">
        <v>457</v>
      </c>
      <c r="B416" s="96">
        <v>2</v>
      </c>
      <c r="C416" s="98"/>
      <c r="D416" s="96" t="s">
        <v>74</v>
      </c>
      <c r="E416" s="96">
        <v>2</v>
      </c>
      <c r="F416" s="98"/>
    </row>
    <row r="417" spans="1:6" ht="25.5" x14ac:dyDescent="0.2">
      <c r="A417" s="209" t="s">
        <v>458</v>
      </c>
      <c r="B417" s="96">
        <v>3</v>
      </c>
      <c r="C417" s="98"/>
      <c r="D417" s="209" t="s">
        <v>465</v>
      </c>
      <c r="E417" s="96">
        <v>3</v>
      </c>
      <c r="F417" s="98"/>
    </row>
    <row r="418" spans="1:6" ht="25.5" x14ac:dyDescent="0.2">
      <c r="A418" s="210" t="s">
        <v>459</v>
      </c>
      <c r="B418" s="96">
        <v>4</v>
      </c>
      <c r="C418" s="98"/>
      <c r="D418" s="212" t="s">
        <v>466</v>
      </c>
      <c r="E418" s="96">
        <v>4</v>
      </c>
      <c r="F418" s="98"/>
    </row>
    <row r="419" spans="1:6" ht="25.5" x14ac:dyDescent="0.2">
      <c r="A419" s="102" t="s">
        <v>71</v>
      </c>
      <c r="B419" s="96">
        <v>5</v>
      </c>
      <c r="C419" s="98"/>
      <c r="D419" s="212" t="s">
        <v>467</v>
      </c>
      <c r="E419" s="96">
        <v>5</v>
      </c>
      <c r="F419" s="98"/>
    </row>
    <row r="420" spans="1:6" x14ac:dyDescent="0.2">
      <c r="A420" s="98"/>
      <c r="B420" s="98"/>
      <c r="C420" s="98"/>
      <c r="D420" s="98"/>
      <c r="E420" s="98"/>
      <c r="F420" s="98"/>
    </row>
    <row r="421" spans="1:6" x14ac:dyDescent="0.2">
      <c r="A421" s="71" t="s">
        <v>75</v>
      </c>
      <c r="B421" s="92"/>
      <c r="C421" s="98"/>
      <c r="D421" s="236"/>
      <c r="E421" s="236"/>
      <c r="F421" s="236"/>
    </row>
    <row r="422" spans="1:6" ht="51" x14ac:dyDescent="0.2">
      <c r="A422" s="21" t="s">
        <v>76</v>
      </c>
      <c r="B422" s="92"/>
      <c r="C422" s="98"/>
      <c r="D422" s="236"/>
      <c r="E422" s="236"/>
      <c r="F422" s="236"/>
    </row>
    <row r="423" spans="1:6" x14ac:dyDescent="0.2">
      <c r="A423" s="96" t="s">
        <v>61</v>
      </c>
      <c r="B423" s="96">
        <v>1</v>
      </c>
      <c r="C423" s="98"/>
      <c r="D423" s="236"/>
      <c r="E423" s="236"/>
      <c r="F423" s="236"/>
    </row>
    <row r="424" spans="1:6" x14ac:dyDescent="0.2">
      <c r="A424" s="96" t="s">
        <v>62</v>
      </c>
      <c r="B424" s="96">
        <v>5</v>
      </c>
      <c r="C424" s="98"/>
      <c r="D424" s="236"/>
      <c r="E424" s="236"/>
      <c r="F424" s="236"/>
    </row>
    <row r="425" spans="1:6" x14ac:dyDescent="0.2">
      <c r="A425" s="98"/>
      <c r="B425" s="98"/>
      <c r="C425" s="98"/>
      <c r="D425" s="207"/>
      <c r="E425" s="207"/>
      <c r="F425" s="207"/>
    </row>
    <row r="426" spans="1:6" x14ac:dyDescent="0.2">
      <c r="A426" s="71" t="s">
        <v>102</v>
      </c>
      <c r="B426" s="21"/>
      <c r="C426" s="98"/>
      <c r="D426" s="207"/>
      <c r="E426" s="207"/>
      <c r="F426" s="207"/>
    </row>
    <row r="427" spans="1:6" ht="25.5" x14ac:dyDescent="0.2">
      <c r="A427" s="21" t="s">
        <v>77</v>
      </c>
      <c r="B427" s="21"/>
      <c r="C427" s="98"/>
      <c r="D427" s="207"/>
      <c r="E427" s="207"/>
      <c r="F427" s="207"/>
    </row>
    <row r="428" spans="1:6" x14ac:dyDescent="0.2">
      <c r="A428" s="72" t="s">
        <v>460</v>
      </c>
      <c r="B428" s="96">
        <v>1</v>
      </c>
      <c r="C428" s="98"/>
      <c r="D428" s="207"/>
      <c r="E428" s="207"/>
      <c r="F428" s="207"/>
    </row>
    <row r="429" spans="1:6" x14ac:dyDescent="0.2">
      <c r="A429" s="96" t="s">
        <v>79</v>
      </c>
      <c r="B429" s="96">
        <v>2</v>
      </c>
      <c r="C429" s="98"/>
      <c r="D429" s="207"/>
      <c r="E429" s="207"/>
      <c r="F429" s="207"/>
    </row>
    <row r="430" spans="1:6" x14ac:dyDescent="0.2">
      <c r="A430" s="72" t="s">
        <v>461</v>
      </c>
      <c r="B430" s="96">
        <v>3</v>
      </c>
      <c r="C430" s="98"/>
      <c r="D430" s="207"/>
      <c r="E430" s="207"/>
      <c r="F430" s="207"/>
    </row>
    <row r="431" spans="1:6" x14ac:dyDescent="0.2">
      <c r="A431" s="96" t="s">
        <v>150</v>
      </c>
      <c r="B431" s="96">
        <v>4</v>
      </c>
      <c r="C431" s="98"/>
      <c r="D431" s="207"/>
      <c r="E431" s="207"/>
      <c r="F431" s="207"/>
    </row>
    <row r="432" spans="1:6" x14ac:dyDescent="0.2">
      <c r="A432" s="96" t="s">
        <v>78</v>
      </c>
      <c r="B432" s="96">
        <v>5</v>
      </c>
      <c r="C432" s="98"/>
      <c r="D432" s="207"/>
      <c r="E432" s="207"/>
      <c r="F432" s="207"/>
    </row>
    <row r="433" spans="1:6" x14ac:dyDescent="0.2">
      <c r="A433" s="98"/>
      <c r="B433" s="98"/>
      <c r="C433" s="98"/>
      <c r="D433" s="207"/>
      <c r="E433" s="207"/>
      <c r="F433" s="207"/>
    </row>
    <row r="434" spans="1:6" ht="14.25" x14ac:dyDescent="0.2">
      <c r="A434" s="100" t="e">
        <f>#REF!</f>
        <v>#REF!</v>
      </c>
      <c r="B434" s="89"/>
      <c r="C434" s="89"/>
      <c r="D434" s="89"/>
      <c r="E434" s="89"/>
      <c r="F434" s="89"/>
    </row>
    <row r="435" spans="1:6" ht="13.5" thickBot="1" x14ac:dyDescent="0.25">
      <c r="A435" s="97"/>
      <c r="B435" s="98"/>
      <c r="C435" s="98"/>
      <c r="D435" s="98"/>
      <c r="E435" s="98"/>
      <c r="F435" s="98"/>
    </row>
    <row r="436" spans="1:6" x14ac:dyDescent="0.2">
      <c r="A436" s="268" t="s">
        <v>403</v>
      </c>
      <c r="B436" s="269"/>
      <c r="C436" s="90"/>
      <c r="D436" s="272" t="s">
        <v>404</v>
      </c>
      <c r="E436" s="269"/>
      <c r="F436" s="90"/>
    </row>
    <row r="437" spans="1:6" ht="13.5" thickBot="1" x14ac:dyDescent="0.25">
      <c r="A437" s="270"/>
      <c r="B437" s="271"/>
      <c r="C437" s="91"/>
      <c r="D437" s="271"/>
      <c r="E437" s="271"/>
      <c r="F437" s="91"/>
    </row>
    <row r="438" spans="1:6" x14ac:dyDescent="0.2">
      <c r="A438" s="70" t="s">
        <v>42</v>
      </c>
      <c r="B438" s="92"/>
      <c r="C438" s="93"/>
      <c r="D438" s="71" t="s">
        <v>50</v>
      </c>
      <c r="E438" s="92"/>
      <c r="F438" s="93"/>
    </row>
    <row r="439" spans="1:6" ht="76.5" x14ac:dyDescent="0.2">
      <c r="A439" s="19" t="s">
        <v>49</v>
      </c>
      <c r="B439" s="92"/>
      <c r="C439" s="93"/>
      <c r="D439" s="94" t="s">
        <v>51</v>
      </c>
      <c r="E439" s="92"/>
      <c r="F439" s="93"/>
    </row>
    <row r="440" spans="1:6" x14ac:dyDescent="0.2">
      <c r="A440" s="95" t="s">
        <v>43</v>
      </c>
      <c r="B440" s="96">
        <v>1</v>
      </c>
      <c r="C440" s="93"/>
      <c r="D440" s="96" t="s">
        <v>52</v>
      </c>
      <c r="E440" s="96">
        <v>1</v>
      </c>
      <c r="F440" s="93"/>
    </row>
    <row r="441" spans="1:6" x14ac:dyDescent="0.2">
      <c r="A441" s="95" t="s">
        <v>44</v>
      </c>
      <c r="B441" s="96">
        <v>2</v>
      </c>
      <c r="C441" s="93"/>
      <c r="D441" s="96" t="s">
        <v>53</v>
      </c>
      <c r="E441" s="96">
        <v>2</v>
      </c>
      <c r="F441" s="93"/>
    </row>
    <row r="442" spans="1:6" x14ac:dyDescent="0.2">
      <c r="A442" s="95" t="s">
        <v>45</v>
      </c>
      <c r="B442" s="96">
        <v>3</v>
      </c>
      <c r="C442" s="93"/>
      <c r="D442" s="96" t="s">
        <v>54</v>
      </c>
      <c r="E442" s="96">
        <v>3</v>
      </c>
      <c r="F442" s="93"/>
    </row>
    <row r="443" spans="1:6" ht="25.5" x14ac:dyDescent="0.2">
      <c r="A443" s="95" t="s">
        <v>47</v>
      </c>
      <c r="B443" s="96">
        <v>4</v>
      </c>
      <c r="C443" s="93"/>
      <c r="D443" s="96" t="s">
        <v>55</v>
      </c>
      <c r="E443" s="96">
        <v>4</v>
      </c>
      <c r="F443" s="93"/>
    </row>
    <row r="444" spans="1:6" x14ac:dyDescent="0.2">
      <c r="A444" s="95" t="s">
        <v>46</v>
      </c>
      <c r="B444" s="96">
        <v>5</v>
      </c>
      <c r="C444" s="93"/>
      <c r="D444" s="96" t="s">
        <v>56</v>
      </c>
      <c r="E444" s="96">
        <v>5</v>
      </c>
      <c r="F444" s="93"/>
    </row>
    <row r="445" spans="1:6" x14ac:dyDescent="0.2">
      <c r="A445" s="97"/>
      <c r="B445" s="98"/>
      <c r="C445" s="98"/>
      <c r="D445" s="98"/>
      <c r="E445" s="98"/>
      <c r="F445" s="98"/>
    </row>
    <row r="446" spans="1:6" x14ac:dyDescent="0.2">
      <c r="A446" s="71" t="s">
        <v>57</v>
      </c>
      <c r="B446" s="92"/>
      <c r="C446" s="98"/>
      <c r="D446" s="71" t="s">
        <v>58</v>
      </c>
      <c r="E446" s="92"/>
      <c r="F446" s="98"/>
    </row>
    <row r="447" spans="1:6" ht="63.75" x14ac:dyDescent="0.2">
      <c r="A447" s="21" t="s">
        <v>59</v>
      </c>
      <c r="B447" s="92"/>
      <c r="C447" s="98"/>
      <c r="D447" s="21" t="s">
        <v>100</v>
      </c>
      <c r="E447" s="92"/>
      <c r="F447" s="98"/>
    </row>
    <row r="448" spans="1:6" x14ac:dyDescent="0.2">
      <c r="A448" s="72" t="s">
        <v>451</v>
      </c>
      <c r="B448" s="96">
        <v>1</v>
      </c>
      <c r="C448" s="98"/>
      <c r="D448" s="96" t="s">
        <v>61</v>
      </c>
      <c r="E448" s="96">
        <v>1</v>
      </c>
      <c r="F448" s="98"/>
    </row>
    <row r="449" spans="1:6" x14ac:dyDescent="0.2">
      <c r="A449" s="72" t="s">
        <v>454</v>
      </c>
      <c r="B449" s="96">
        <v>2</v>
      </c>
      <c r="C449" s="98"/>
      <c r="D449" s="72" t="s">
        <v>462</v>
      </c>
      <c r="E449" s="96">
        <v>5</v>
      </c>
      <c r="F449" s="98"/>
    </row>
    <row r="450" spans="1:6" x14ac:dyDescent="0.2">
      <c r="A450" s="72" t="s">
        <v>452</v>
      </c>
      <c r="B450" s="96">
        <v>3</v>
      </c>
      <c r="C450" s="98"/>
      <c r="D450" s="96"/>
      <c r="E450" s="96"/>
      <c r="F450" s="98"/>
    </row>
    <row r="451" spans="1:6" x14ac:dyDescent="0.2">
      <c r="A451" s="72" t="s">
        <v>453</v>
      </c>
      <c r="B451" s="96">
        <v>4</v>
      </c>
      <c r="C451" s="98"/>
      <c r="D451" s="96"/>
      <c r="E451" s="96"/>
      <c r="F451" s="98"/>
    </row>
    <row r="452" spans="1:6" x14ac:dyDescent="0.2">
      <c r="A452" s="96" t="s">
        <v>60</v>
      </c>
      <c r="B452" s="96">
        <v>5</v>
      </c>
      <c r="C452" s="98"/>
      <c r="E452" s="96"/>
      <c r="F452" s="98"/>
    </row>
    <row r="453" spans="1:6" x14ac:dyDescent="0.2">
      <c r="A453" s="98"/>
      <c r="B453" s="98"/>
      <c r="C453" s="98"/>
      <c r="D453" s="98"/>
      <c r="E453" s="98"/>
      <c r="F453" s="98"/>
    </row>
    <row r="454" spans="1:6" x14ac:dyDescent="0.2">
      <c r="A454" s="71" t="s">
        <v>63</v>
      </c>
      <c r="B454" s="92"/>
      <c r="C454" s="98"/>
      <c r="D454" s="71" t="s">
        <v>64</v>
      </c>
      <c r="E454" s="92"/>
      <c r="F454" s="98"/>
    </row>
    <row r="455" spans="1:6" ht="38.25" x14ac:dyDescent="0.2">
      <c r="A455" s="21" t="s">
        <v>65</v>
      </c>
      <c r="B455" s="92"/>
      <c r="C455" s="98"/>
      <c r="D455" s="21" t="s">
        <v>526</v>
      </c>
      <c r="E455" s="92"/>
      <c r="F455" s="98"/>
    </row>
    <row r="456" spans="1:6" x14ac:dyDescent="0.2">
      <c r="A456" s="96" t="s">
        <v>66</v>
      </c>
      <c r="B456" s="96">
        <v>1</v>
      </c>
      <c r="C456" s="98"/>
      <c r="D456" s="96" t="s">
        <v>61</v>
      </c>
      <c r="E456" s="96">
        <v>1</v>
      </c>
      <c r="F456" s="98"/>
    </row>
    <row r="457" spans="1:6" x14ac:dyDescent="0.2">
      <c r="A457" s="208" t="s">
        <v>455</v>
      </c>
      <c r="B457" s="96">
        <v>2</v>
      </c>
      <c r="C457" s="98"/>
      <c r="D457" s="212" t="s">
        <v>469</v>
      </c>
      <c r="E457" s="96">
        <v>2</v>
      </c>
      <c r="F457" s="98"/>
    </row>
    <row r="458" spans="1:6" x14ac:dyDescent="0.2">
      <c r="A458" s="96" t="s">
        <v>148</v>
      </c>
      <c r="B458" s="96">
        <v>3</v>
      </c>
      <c r="C458" s="98"/>
      <c r="D458" s="212" t="s">
        <v>472</v>
      </c>
      <c r="E458" s="96">
        <v>3</v>
      </c>
      <c r="F458" s="98"/>
    </row>
    <row r="459" spans="1:6" x14ac:dyDescent="0.2">
      <c r="A459" s="208" t="s">
        <v>456</v>
      </c>
      <c r="B459" s="96">
        <v>4</v>
      </c>
      <c r="C459" s="98"/>
      <c r="D459" s="212" t="s">
        <v>471</v>
      </c>
      <c r="E459" s="96">
        <v>4</v>
      </c>
      <c r="F459" s="98"/>
    </row>
    <row r="460" spans="1:6" x14ac:dyDescent="0.2">
      <c r="A460" s="96" t="s">
        <v>149</v>
      </c>
      <c r="B460" s="96">
        <v>5</v>
      </c>
      <c r="C460" s="98"/>
      <c r="D460" s="212" t="s">
        <v>470</v>
      </c>
      <c r="E460" s="99">
        <v>5</v>
      </c>
      <c r="F460" s="98"/>
    </row>
    <row r="461" spans="1:6" x14ac:dyDescent="0.2">
      <c r="A461" s="98"/>
      <c r="B461" s="98"/>
      <c r="C461" s="98"/>
      <c r="D461" s="98"/>
      <c r="E461" s="98"/>
      <c r="F461" s="98"/>
    </row>
    <row r="462" spans="1:6" x14ac:dyDescent="0.2">
      <c r="A462" s="71" t="s">
        <v>67</v>
      </c>
      <c r="B462" s="92"/>
      <c r="C462" s="98"/>
      <c r="D462" s="71" t="s">
        <v>68</v>
      </c>
      <c r="E462" s="92"/>
      <c r="F462" s="98"/>
    </row>
    <row r="463" spans="1:6" ht="38.25" x14ac:dyDescent="0.2">
      <c r="A463" s="21" t="s">
        <v>69</v>
      </c>
      <c r="B463" s="92"/>
      <c r="C463" s="98"/>
      <c r="D463" s="21" t="s">
        <v>72</v>
      </c>
      <c r="E463" s="92"/>
      <c r="F463" s="98"/>
    </row>
    <row r="464" spans="1:6" x14ac:dyDescent="0.2">
      <c r="A464" s="96" t="s">
        <v>70</v>
      </c>
      <c r="B464" s="96">
        <v>1</v>
      </c>
      <c r="C464" s="98"/>
      <c r="D464" s="96" t="s">
        <v>73</v>
      </c>
      <c r="E464" s="96">
        <v>1</v>
      </c>
      <c r="F464" s="98"/>
    </row>
    <row r="465" spans="1:6" ht="25.5" x14ac:dyDescent="0.2">
      <c r="A465" s="209" t="s">
        <v>457</v>
      </c>
      <c r="B465" s="96">
        <v>2</v>
      </c>
      <c r="C465" s="98"/>
      <c r="D465" s="96" t="s">
        <v>74</v>
      </c>
      <c r="E465" s="96">
        <v>2</v>
      </c>
      <c r="F465" s="98"/>
    </row>
    <row r="466" spans="1:6" ht="25.5" x14ac:dyDescent="0.2">
      <c r="A466" s="209" t="s">
        <v>458</v>
      </c>
      <c r="B466" s="96">
        <v>3</v>
      </c>
      <c r="C466" s="98"/>
      <c r="D466" s="209" t="s">
        <v>465</v>
      </c>
      <c r="E466" s="96">
        <v>3</v>
      </c>
      <c r="F466" s="98"/>
    </row>
    <row r="467" spans="1:6" ht="25.5" x14ac:dyDescent="0.2">
      <c r="A467" s="210" t="s">
        <v>459</v>
      </c>
      <c r="B467" s="96">
        <v>4</v>
      </c>
      <c r="C467" s="98"/>
      <c r="D467" s="212" t="s">
        <v>466</v>
      </c>
      <c r="E467" s="96">
        <v>4</v>
      </c>
      <c r="F467" s="98"/>
    </row>
    <row r="468" spans="1:6" ht="25.5" x14ac:dyDescent="0.2">
      <c r="A468" s="102" t="s">
        <v>71</v>
      </c>
      <c r="B468" s="96">
        <v>5</v>
      </c>
      <c r="C468" s="98"/>
      <c r="D468" s="212" t="s">
        <v>467</v>
      </c>
      <c r="E468" s="96">
        <v>5</v>
      </c>
      <c r="F468" s="98"/>
    </row>
    <row r="469" spans="1:6" x14ac:dyDescent="0.2">
      <c r="A469" s="98"/>
      <c r="B469" s="98"/>
      <c r="C469" s="98"/>
      <c r="D469" s="98"/>
      <c r="E469" s="98"/>
      <c r="F469" s="98"/>
    </row>
    <row r="470" spans="1:6" x14ac:dyDescent="0.2">
      <c r="A470" s="71" t="s">
        <v>75</v>
      </c>
      <c r="B470" s="92"/>
      <c r="C470" s="98"/>
      <c r="D470" s="236"/>
      <c r="E470" s="236"/>
      <c r="F470" s="236"/>
    </row>
    <row r="471" spans="1:6" ht="51" x14ac:dyDescent="0.2">
      <c r="A471" s="21" t="s">
        <v>76</v>
      </c>
      <c r="B471" s="92"/>
      <c r="C471" s="98"/>
      <c r="D471" s="236"/>
      <c r="E471" s="236"/>
      <c r="F471" s="236"/>
    </row>
    <row r="472" spans="1:6" x14ac:dyDescent="0.2">
      <c r="A472" s="96" t="s">
        <v>61</v>
      </c>
      <c r="B472" s="96">
        <v>1</v>
      </c>
      <c r="C472" s="98"/>
      <c r="D472" s="236"/>
      <c r="E472" s="236"/>
      <c r="F472" s="236"/>
    </row>
    <row r="473" spans="1:6" x14ac:dyDescent="0.2">
      <c r="A473" s="96" t="s">
        <v>62</v>
      </c>
      <c r="B473" s="96">
        <v>5</v>
      </c>
      <c r="C473" s="98"/>
      <c r="D473" s="236"/>
      <c r="E473" s="236"/>
      <c r="F473" s="236"/>
    </row>
    <row r="474" spans="1:6" x14ac:dyDescent="0.2">
      <c r="A474" s="98"/>
      <c r="B474" s="98"/>
      <c r="C474" s="98"/>
      <c r="D474" s="207"/>
      <c r="E474" s="207"/>
      <c r="F474" s="207"/>
    </row>
    <row r="475" spans="1:6" x14ac:dyDescent="0.2">
      <c r="A475" s="71" t="s">
        <v>102</v>
      </c>
      <c r="B475" s="21"/>
      <c r="C475" s="98"/>
      <c r="D475" s="207"/>
      <c r="E475" s="207"/>
      <c r="F475" s="207"/>
    </row>
    <row r="476" spans="1:6" ht="25.5" x14ac:dyDescent="0.2">
      <c r="A476" s="21" t="s">
        <v>77</v>
      </c>
      <c r="B476" s="21"/>
      <c r="C476" s="98"/>
      <c r="D476" s="207"/>
      <c r="E476" s="207"/>
      <c r="F476" s="207"/>
    </row>
    <row r="477" spans="1:6" x14ac:dyDescent="0.2">
      <c r="A477" s="72" t="s">
        <v>460</v>
      </c>
      <c r="B477" s="96">
        <v>1</v>
      </c>
      <c r="C477" s="98"/>
      <c r="D477" s="207"/>
      <c r="E477" s="207"/>
      <c r="F477" s="207"/>
    </row>
    <row r="478" spans="1:6" x14ac:dyDescent="0.2">
      <c r="A478" s="96" t="s">
        <v>79</v>
      </c>
      <c r="B478" s="96">
        <v>2</v>
      </c>
      <c r="C478" s="98"/>
      <c r="D478" s="207"/>
      <c r="E478" s="207"/>
      <c r="F478" s="207"/>
    </row>
    <row r="479" spans="1:6" x14ac:dyDescent="0.2">
      <c r="A479" s="72" t="s">
        <v>461</v>
      </c>
      <c r="B479" s="96">
        <v>3</v>
      </c>
      <c r="C479" s="98"/>
      <c r="D479" s="207"/>
      <c r="E479" s="207"/>
      <c r="F479" s="207"/>
    </row>
    <row r="480" spans="1:6" x14ac:dyDescent="0.2">
      <c r="A480" s="96" t="s">
        <v>150</v>
      </c>
      <c r="B480" s="96">
        <v>4</v>
      </c>
      <c r="C480" s="98"/>
      <c r="D480" s="207"/>
      <c r="E480" s="207"/>
      <c r="F480" s="207"/>
    </row>
    <row r="481" spans="1:6" x14ac:dyDescent="0.2">
      <c r="A481" s="96" t="s">
        <v>78</v>
      </c>
      <c r="B481" s="96">
        <v>5</v>
      </c>
      <c r="C481" s="98"/>
      <c r="D481" s="207"/>
      <c r="E481" s="207"/>
      <c r="F481" s="207"/>
    </row>
    <row r="482" spans="1:6" x14ac:dyDescent="0.2">
      <c r="A482" s="98"/>
      <c r="B482" s="98"/>
      <c r="C482" s="98"/>
      <c r="D482" s="207"/>
      <c r="E482" s="207"/>
      <c r="F482" s="207"/>
    </row>
    <row r="483" spans="1:6" ht="15" thickBot="1" x14ac:dyDescent="0.25">
      <c r="A483" s="100" t="e">
        <f>#REF!</f>
        <v>#REF!</v>
      </c>
      <c r="B483" s="89"/>
      <c r="C483" s="89"/>
      <c r="D483" s="89"/>
      <c r="E483" s="89"/>
      <c r="F483" s="89"/>
    </row>
    <row r="484" spans="1:6" x14ac:dyDescent="0.2">
      <c r="A484" s="268" t="s">
        <v>403</v>
      </c>
      <c r="B484" s="269"/>
      <c r="C484" s="90"/>
      <c r="D484" s="272" t="s">
        <v>404</v>
      </c>
      <c r="E484" s="269"/>
      <c r="F484" s="90"/>
    </row>
    <row r="485" spans="1:6" ht="13.5" thickBot="1" x14ac:dyDescent="0.25">
      <c r="A485" s="270"/>
      <c r="B485" s="271"/>
      <c r="C485" s="91"/>
      <c r="D485" s="271"/>
      <c r="E485" s="271"/>
      <c r="F485" s="91"/>
    </row>
    <row r="486" spans="1:6" x14ac:dyDescent="0.2">
      <c r="A486" s="70" t="s">
        <v>42</v>
      </c>
      <c r="B486" s="92"/>
      <c r="C486" s="93"/>
      <c r="D486" s="71" t="s">
        <v>50</v>
      </c>
      <c r="E486" s="92"/>
      <c r="F486" s="93"/>
    </row>
    <row r="487" spans="1:6" ht="76.5" x14ac:dyDescent="0.2">
      <c r="A487" s="19" t="s">
        <v>49</v>
      </c>
      <c r="B487" s="92"/>
      <c r="C487" s="93"/>
      <c r="D487" s="94" t="s">
        <v>51</v>
      </c>
      <c r="E487" s="92"/>
      <c r="F487" s="93"/>
    </row>
    <row r="488" spans="1:6" x14ac:dyDescent="0.2">
      <c r="A488" s="95" t="s">
        <v>43</v>
      </c>
      <c r="B488" s="96">
        <v>1</v>
      </c>
      <c r="C488" s="93"/>
      <c r="D488" s="96" t="s">
        <v>52</v>
      </c>
      <c r="E488" s="96">
        <v>1</v>
      </c>
      <c r="F488" s="93"/>
    </row>
    <row r="489" spans="1:6" x14ac:dyDescent="0.2">
      <c r="A489" s="95" t="s">
        <v>44</v>
      </c>
      <c r="B489" s="96">
        <v>2</v>
      </c>
      <c r="C489" s="93"/>
      <c r="D489" s="96" t="s">
        <v>53</v>
      </c>
      <c r="E489" s="96">
        <v>2</v>
      </c>
      <c r="F489" s="93"/>
    </row>
    <row r="490" spans="1:6" x14ac:dyDescent="0.2">
      <c r="A490" s="95" t="s">
        <v>45</v>
      </c>
      <c r="B490" s="96">
        <v>3</v>
      </c>
      <c r="C490" s="93"/>
      <c r="D490" s="96" t="s">
        <v>54</v>
      </c>
      <c r="E490" s="96">
        <v>3</v>
      </c>
      <c r="F490" s="93"/>
    </row>
    <row r="491" spans="1:6" ht="25.5" x14ac:dyDescent="0.2">
      <c r="A491" s="95" t="s">
        <v>47</v>
      </c>
      <c r="B491" s="96">
        <v>4</v>
      </c>
      <c r="C491" s="93"/>
      <c r="D491" s="96" t="s">
        <v>55</v>
      </c>
      <c r="E491" s="96">
        <v>4</v>
      </c>
      <c r="F491" s="93"/>
    </row>
    <row r="492" spans="1:6" x14ac:dyDescent="0.2">
      <c r="A492" s="95" t="s">
        <v>46</v>
      </c>
      <c r="B492" s="96">
        <v>5</v>
      </c>
      <c r="C492" s="93"/>
      <c r="D492" s="96" t="s">
        <v>56</v>
      </c>
      <c r="E492" s="96">
        <v>5</v>
      </c>
      <c r="F492" s="93"/>
    </row>
    <row r="493" spans="1:6" x14ac:dyDescent="0.2">
      <c r="A493" s="97"/>
      <c r="B493" s="98"/>
      <c r="C493" s="98"/>
      <c r="D493" s="98"/>
      <c r="E493" s="98"/>
      <c r="F493" s="98"/>
    </row>
    <row r="494" spans="1:6" x14ac:dyDescent="0.2">
      <c r="A494" s="71" t="s">
        <v>57</v>
      </c>
      <c r="B494" s="92"/>
      <c r="C494" s="98"/>
      <c r="D494" s="71" t="s">
        <v>58</v>
      </c>
      <c r="E494" s="92"/>
      <c r="F494" s="98"/>
    </row>
    <row r="495" spans="1:6" ht="63.75" x14ac:dyDescent="0.2">
      <c r="A495" s="21" t="s">
        <v>59</v>
      </c>
      <c r="B495" s="92"/>
      <c r="C495" s="98"/>
      <c r="D495" s="21" t="s">
        <v>100</v>
      </c>
      <c r="E495" s="92"/>
      <c r="F495" s="98"/>
    </row>
    <row r="496" spans="1:6" x14ac:dyDescent="0.2">
      <c r="A496" s="72" t="s">
        <v>451</v>
      </c>
      <c r="B496" s="96">
        <v>1</v>
      </c>
      <c r="C496" s="98"/>
      <c r="D496" s="96" t="s">
        <v>61</v>
      </c>
      <c r="E496" s="96">
        <v>1</v>
      </c>
      <c r="F496" s="98"/>
    </row>
    <row r="497" spans="1:6" x14ac:dyDescent="0.2">
      <c r="A497" s="72" t="s">
        <v>454</v>
      </c>
      <c r="B497" s="96">
        <v>2</v>
      </c>
      <c r="C497" s="98"/>
      <c r="D497" s="72" t="s">
        <v>462</v>
      </c>
      <c r="E497" s="96">
        <v>5</v>
      </c>
      <c r="F497" s="98"/>
    </row>
    <row r="498" spans="1:6" x14ac:dyDescent="0.2">
      <c r="A498" s="72" t="s">
        <v>452</v>
      </c>
      <c r="B498" s="96">
        <v>3</v>
      </c>
      <c r="C498" s="98"/>
      <c r="D498" s="96"/>
      <c r="E498" s="96"/>
      <c r="F498" s="98"/>
    </row>
    <row r="499" spans="1:6" x14ac:dyDescent="0.2">
      <c r="A499" s="72" t="s">
        <v>453</v>
      </c>
      <c r="B499" s="96">
        <v>4</v>
      </c>
      <c r="C499" s="98"/>
      <c r="D499" s="96"/>
      <c r="E499" s="96"/>
      <c r="F499" s="98"/>
    </row>
    <row r="500" spans="1:6" x14ac:dyDescent="0.2">
      <c r="A500" s="96" t="s">
        <v>60</v>
      </c>
      <c r="B500" s="96">
        <v>5</v>
      </c>
      <c r="C500" s="98"/>
      <c r="E500" s="96"/>
      <c r="F500" s="98"/>
    </row>
    <row r="501" spans="1:6" x14ac:dyDescent="0.2">
      <c r="A501" s="98"/>
      <c r="B501" s="98"/>
      <c r="C501" s="98"/>
      <c r="D501" s="98"/>
      <c r="E501" s="98"/>
      <c r="F501" s="98"/>
    </row>
    <row r="502" spans="1:6" x14ac:dyDescent="0.2">
      <c r="A502" s="71" t="s">
        <v>63</v>
      </c>
      <c r="B502" s="92"/>
      <c r="C502" s="98"/>
      <c r="D502" s="71" t="s">
        <v>64</v>
      </c>
      <c r="E502" s="92"/>
      <c r="F502" s="98"/>
    </row>
    <row r="503" spans="1:6" ht="38.25" x14ac:dyDescent="0.2">
      <c r="A503" s="21" t="s">
        <v>65</v>
      </c>
      <c r="B503" s="92"/>
      <c r="C503" s="98"/>
      <c r="D503" s="21" t="s">
        <v>526</v>
      </c>
      <c r="E503" s="92"/>
      <c r="F503" s="98"/>
    </row>
    <row r="504" spans="1:6" x14ac:dyDescent="0.2">
      <c r="A504" s="96" t="s">
        <v>66</v>
      </c>
      <c r="B504" s="96">
        <v>1</v>
      </c>
      <c r="C504" s="98"/>
      <c r="D504" s="96" t="s">
        <v>61</v>
      </c>
      <c r="E504" s="96">
        <v>1</v>
      </c>
      <c r="F504" s="98"/>
    </row>
    <row r="505" spans="1:6" x14ac:dyDescent="0.2">
      <c r="A505" s="208" t="s">
        <v>455</v>
      </c>
      <c r="B505" s="96">
        <v>2</v>
      </c>
      <c r="C505" s="98"/>
      <c r="D505" s="212" t="s">
        <v>469</v>
      </c>
      <c r="E505" s="96">
        <v>2</v>
      </c>
      <c r="F505" s="98"/>
    </row>
    <row r="506" spans="1:6" x14ac:dyDescent="0.2">
      <c r="A506" s="96" t="s">
        <v>148</v>
      </c>
      <c r="B506" s="96">
        <v>3</v>
      </c>
      <c r="C506" s="98"/>
      <c r="D506" s="212" t="s">
        <v>472</v>
      </c>
      <c r="E506" s="96">
        <v>3</v>
      </c>
      <c r="F506" s="98"/>
    </row>
    <row r="507" spans="1:6" x14ac:dyDescent="0.2">
      <c r="A507" s="208" t="s">
        <v>456</v>
      </c>
      <c r="B507" s="96">
        <v>4</v>
      </c>
      <c r="C507" s="98"/>
      <c r="D507" s="212" t="s">
        <v>471</v>
      </c>
      <c r="E507" s="96">
        <v>4</v>
      </c>
      <c r="F507" s="98"/>
    </row>
    <row r="508" spans="1:6" x14ac:dyDescent="0.2">
      <c r="A508" s="96" t="s">
        <v>149</v>
      </c>
      <c r="B508" s="96">
        <v>5</v>
      </c>
      <c r="C508" s="98"/>
      <c r="D508" s="212" t="s">
        <v>470</v>
      </c>
      <c r="E508" s="99">
        <v>5</v>
      </c>
      <c r="F508" s="98"/>
    </row>
    <row r="509" spans="1:6" x14ac:dyDescent="0.2">
      <c r="A509" s="98"/>
      <c r="B509" s="98"/>
      <c r="C509" s="98"/>
      <c r="D509" s="98"/>
      <c r="E509" s="98"/>
      <c r="F509" s="98"/>
    </row>
    <row r="510" spans="1:6" x14ac:dyDescent="0.2">
      <c r="A510" s="71" t="s">
        <v>67</v>
      </c>
      <c r="B510" s="92"/>
      <c r="C510" s="98"/>
      <c r="D510" s="71" t="s">
        <v>68</v>
      </c>
      <c r="E510" s="92"/>
      <c r="F510" s="98"/>
    </row>
    <row r="511" spans="1:6" ht="38.25" x14ac:dyDescent="0.2">
      <c r="A511" s="21" t="s">
        <v>69</v>
      </c>
      <c r="B511" s="92"/>
      <c r="C511" s="98"/>
      <c r="D511" s="21" t="s">
        <v>72</v>
      </c>
      <c r="E511" s="92"/>
      <c r="F511" s="98"/>
    </row>
    <row r="512" spans="1:6" x14ac:dyDescent="0.2">
      <c r="A512" s="96" t="s">
        <v>70</v>
      </c>
      <c r="B512" s="96">
        <v>1</v>
      </c>
      <c r="C512" s="98"/>
      <c r="D512" s="96" t="s">
        <v>73</v>
      </c>
      <c r="E512" s="96">
        <v>1</v>
      </c>
      <c r="F512" s="98"/>
    </row>
    <row r="513" spans="1:6" ht="25.5" x14ac:dyDescent="0.2">
      <c r="A513" s="209" t="s">
        <v>457</v>
      </c>
      <c r="B513" s="96">
        <v>2</v>
      </c>
      <c r="C513" s="98"/>
      <c r="D513" s="96" t="s">
        <v>74</v>
      </c>
      <c r="E513" s="96">
        <v>2</v>
      </c>
      <c r="F513" s="98"/>
    </row>
    <row r="514" spans="1:6" ht="25.5" x14ac:dyDescent="0.2">
      <c r="A514" s="209" t="s">
        <v>458</v>
      </c>
      <c r="B514" s="96">
        <v>3</v>
      </c>
      <c r="C514" s="98"/>
      <c r="D514" s="209" t="s">
        <v>465</v>
      </c>
      <c r="E514" s="96">
        <v>3</v>
      </c>
      <c r="F514" s="98"/>
    </row>
    <row r="515" spans="1:6" ht="25.5" x14ac:dyDescent="0.2">
      <c r="A515" s="210" t="s">
        <v>459</v>
      </c>
      <c r="B515" s="96">
        <v>4</v>
      </c>
      <c r="C515" s="98"/>
      <c r="D515" s="212" t="s">
        <v>466</v>
      </c>
      <c r="E515" s="96">
        <v>4</v>
      </c>
      <c r="F515" s="98"/>
    </row>
    <row r="516" spans="1:6" ht="25.5" x14ac:dyDescent="0.2">
      <c r="A516" s="102" t="s">
        <v>71</v>
      </c>
      <c r="B516" s="96">
        <v>5</v>
      </c>
      <c r="C516" s="98"/>
      <c r="D516" s="212" t="s">
        <v>467</v>
      </c>
      <c r="E516" s="96">
        <v>5</v>
      </c>
      <c r="F516" s="98"/>
    </row>
    <row r="517" spans="1:6" x14ac:dyDescent="0.2">
      <c r="A517" s="98"/>
      <c r="B517" s="98"/>
      <c r="C517" s="98"/>
      <c r="D517" s="98"/>
      <c r="E517" s="98"/>
      <c r="F517" s="98"/>
    </row>
    <row r="518" spans="1:6" x14ac:dyDescent="0.2">
      <c r="A518" s="71" t="s">
        <v>75</v>
      </c>
      <c r="B518" s="92"/>
      <c r="C518" s="98"/>
      <c r="D518" s="236"/>
      <c r="E518" s="236"/>
      <c r="F518" s="236"/>
    </row>
    <row r="519" spans="1:6" ht="51" x14ac:dyDescent="0.2">
      <c r="A519" s="21" t="s">
        <v>76</v>
      </c>
      <c r="B519" s="92"/>
      <c r="C519" s="98"/>
      <c r="D519" s="236"/>
      <c r="E519" s="236"/>
      <c r="F519" s="236"/>
    </row>
    <row r="520" spans="1:6" x14ac:dyDescent="0.2">
      <c r="A520" s="96" t="s">
        <v>61</v>
      </c>
      <c r="B520" s="96">
        <v>1</v>
      </c>
      <c r="C520" s="98"/>
      <c r="D520" s="236"/>
      <c r="E520" s="236"/>
      <c r="F520" s="236"/>
    </row>
    <row r="521" spans="1:6" x14ac:dyDescent="0.2">
      <c r="A521" s="96" t="s">
        <v>62</v>
      </c>
      <c r="B521" s="96">
        <v>5</v>
      </c>
      <c r="C521" s="98"/>
      <c r="D521" s="236"/>
      <c r="E521" s="236"/>
      <c r="F521" s="236"/>
    </row>
    <row r="522" spans="1:6" x14ac:dyDescent="0.2">
      <c r="A522" s="98"/>
      <c r="B522" s="98"/>
      <c r="C522" s="98"/>
      <c r="D522" s="207"/>
      <c r="E522" s="207"/>
      <c r="F522" s="207"/>
    </row>
    <row r="523" spans="1:6" x14ac:dyDescent="0.2">
      <c r="A523" s="71" t="s">
        <v>102</v>
      </c>
      <c r="B523" s="21"/>
      <c r="C523" s="98"/>
      <c r="D523" s="207"/>
      <c r="E523" s="207"/>
      <c r="F523" s="207"/>
    </row>
    <row r="524" spans="1:6" ht="25.5" x14ac:dyDescent="0.2">
      <c r="A524" s="21" t="s">
        <v>77</v>
      </c>
      <c r="B524" s="21"/>
      <c r="C524" s="98"/>
      <c r="D524" s="207"/>
      <c r="E524" s="207"/>
      <c r="F524" s="207"/>
    </row>
    <row r="525" spans="1:6" x14ac:dyDescent="0.2">
      <c r="A525" s="72" t="s">
        <v>460</v>
      </c>
      <c r="B525" s="96">
        <v>1</v>
      </c>
      <c r="C525" s="98"/>
      <c r="D525" s="207"/>
      <c r="E525" s="207"/>
      <c r="F525" s="207"/>
    </row>
    <row r="526" spans="1:6" x14ac:dyDescent="0.2">
      <c r="A526" s="96" t="s">
        <v>79</v>
      </c>
      <c r="B526" s="96">
        <v>2</v>
      </c>
      <c r="C526" s="98"/>
      <c r="D526" s="207"/>
      <c r="E526" s="207"/>
      <c r="F526" s="207"/>
    </row>
    <row r="527" spans="1:6" x14ac:dyDescent="0.2">
      <c r="A527" s="72" t="s">
        <v>461</v>
      </c>
      <c r="B527" s="96">
        <v>3</v>
      </c>
      <c r="C527" s="98"/>
      <c r="D527" s="207"/>
      <c r="E527" s="207"/>
      <c r="F527" s="207"/>
    </row>
    <row r="528" spans="1:6" x14ac:dyDescent="0.2">
      <c r="A528" s="96" t="s">
        <v>150</v>
      </c>
      <c r="B528" s="96">
        <v>4</v>
      </c>
      <c r="C528" s="98"/>
      <c r="D528" s="207"/>
      <c r="E528" s="207"/>
      <c r="F528" s="207"/>
    </row>
    <row r="529" spans="1:6" x14ac:dyDescent="0.2">
      <c r="A529" s="96" t="s">
        <v>78</v>
      </c>
      <c r="B529" s="96">
        <v>5</v>
      </c>
      <c r="C529" s="98"/>
      <c r="D529" s="207"/>
      <c r="E529" s="207"/>
      <c r="F529" s="207"/>
    </row>
    <row r="530" spans="1:6" x14ac:dyDescent="0.2">
      <c r="A530" s="98"/>
      <c r="B530" s="98"/>
      <c r="C530" s="98"/>
      <c r="D530" s="207"/>
      <c r="E530" s="207"/>
      <c r="F530" s="207"/>
    </row>
    <row r="531" spans="1:6" ht="15" thickBot="1" x14ac:dyDescent="0.25">
      <c r="A531" s="100" t="e">
        <f>#REF!</f>
        <v>#REF!</v>
      </c>
      <c r="B531" s="89"/>
      <c r="C531" s="89"/>
      <c r="D531" s="89"/>
      <c r="E531" s="89"/>
      <c r="F531" s="89"/>
    </row>
    <row r="532" spans="1:6" x14ac:dyDescent="0.2">
      <c r="A532" s="268" t="s">
        <v>403</v>
      </c>
      <c r="B532" s="269"/>
      <c r="C532" s="90"/>
      <c r="D532" s="272" t="s">
        <v>404</v>
      </c>
      <c r="E532" s="269"/>
      <c r="F532" s="90"/>
    </row>
    <row r="533" spans="1:6" ht="13.5" thickBot="1" x14ac:dyDescent="0.25">
      <c r="A533" s="270"/>
      <c r="B533" s="271"/>
      <c r="C533" s="91"/>
      <c r="D533" s="271"/>
      <c r="E533" s="271"/>
      <c r="F533" s="91"/>
    </row>
    <row r="534" spans="1:6" x14ac:dyDescent="0.2">
      <c r="A534" s="70" t="s">
        <v>42</v>
      </c>
      <c r="B534" s="92"/>
      <c r="C534" s="93"/>
      <c r="D534" s="71" t="s">
        <v>50</v>
      </c>
      <c r="E534" s="92"/>
      <c r="F534" s="93"/>
    </row>
    <row r="535" spans="1:6" ht="76.5" x14ac:dyDescent="0.2">
      <c r="A535" s="19" t="s">
        <v>49</v>
      </c>
      <c r="B535" s="92"/>
      <c r="C535" s="93"/>
      <c r="D535" s="94" t="s">
        <v>51</v>
      </c>
      <c r="E535" s="92"/>
      <c r="F535" s="93"/>
    </row>
    <row r="536" spans="1:6" x14ac:dyDescent="0.2">
      <c r="A536" s="95" t="s">
        <v>43</v>
      </c>
      <c r="B536" s="96">
        <v>1</v>
      </c>
      <c r="C536" s="93"/>
      <c r="D536" s="96" t="s">
        <v>52</v>
      </c>
      <c r="E536" s="96">
        <v>1</v>
      </c>
      <c r="F536" s="93"/>
    </row>
    <row r="537" spans="1:6" x14ac:dyDescent="0.2">
      <c r="A537" s="95" t="s">
        <v>44</v>
      </c>
      <c r="B537" s="96">
        <v>2</v>
      </c>
      <c r="C537" s="93"/>
      <c r="D537" s="96" t="s">
        <v>53</v>
      </c>
      <c r="E537" s="96">
        <v>2</v>
      </c>
      <c r="F537" s="93"/>
    </row>
    <row r="538" spans="1:6" x14ac:dyDescent="0.2">
      <c r="A538" s="95" t="s">
        <v>45</v>
      </c>
      <c r="B538" s="96">
        <v>3</v>
      </c>
      <c r="C538" s="93"/>
      <c r="D538" s="96" t="s">
        <v>54</v>
      </c>
      <c r="E538" s="96">
        <v>3</v>
      </c>
      <c r="F538" s="93"/>
    </row>
    <row r="539" spans="1:6" ht="25.5" x14ac:dyDescent="0.2">
      <c r="A539" s="95" t="s">
        <v>47</v>
      </c>
      <c r="B539" s="96">
        <v>4</v>
      </c>
      <c r="C539" s="93"/>
      <c r="D539" s="96" t="s">
        <v>55</v>
      </c>
      <c r="E539" s="96">
        <v>4</v>
      </c>
      <c r="F539" s="93"/>
    </row>
    <row r="540" spans="1:6" x14ac:dyDescent="0.2">
      <c r="A540" s="95" t="s">
        <v>46</v>
      </c>
      <c r="B540" s="96">
        <v>5</v>
      </c>
      <c r="C540" s="93"/>
      <c r="D540" s="96" t="s">
        <v>56</v>
      </c>
      <c r="E540" s="96">
        <v>5</v>
      </c>
      <c r="F540" s="93"/>
    </row>
    <row r="541" spans="1:6" x14ac:dyDescent="0.2">
      <c r="A541" s="97"/>
      <c r="B541" s="98"/>
      <c r="C541" s="98"/>
      <c r="D541" s="98"/>
      <c r="E541" s="98"/>
      <c r="F541" s="98"/>
    </row>
    <row r="542" spans="1:6" x14ac:dyDescent="0.2">
      <c r="A542" s="71" t="s">
        <v>57</v>
      </c>
      <c r="B542" s="92"/>
      <c r="C542" s="98"/>
      <c r="D542" s="71" t="s">
        <v>58</v>
      </c>
      <c r="E542" s="92"/>
      <c r="F542" s="98"/>
    </row>
    <row r="543" spans="1:6" ht="63.75" x14ac:dyDescent="0.2">
      <c r="A543" s="21" t="s">
        <v>59</v>
      </c>
      <c r="B543" s="92"/>
      <c r="C543" s="98"/>
      <c r="D543" s="21" t="s">
        <v>100</v>
      </c>
      <c r="E543" s="92"/>
      <c r="F543" s="98"/>
    </row>
    <row r="544" spans="1:6" x14ac:dyDescent="0.2">
      <c r="A544" s="72" t="s">
        <v>451</v>
      </c>
      <c r="B544" s="96">
        <v>1</v>
      </c>
      <c r="C544" s="98"/>
      <c r="D544" s="96" t="s">
        <v>61</v>
      </c>
      <c r="E544" s="96">
        <v>1</v>
      </c>
      <c r="F544" s="98"/>
    </row>
    <row r="545" spans="1:6" x14ac:dyDescent="0.2">
      <c r="A545" s="72" t="s">
        <v>454</v>
      </c>
      <c r="B545" s="96">
        <v>2</v>
      </c>
      <c r="C545" s="98"/>
      <c r="D545" s="72" t="s">
        <v>462</v>
      </c>
      <c r="E545" s="96">
        <v>5</v>
      </c>
      <c r="F545" s="98"/>
    </row>
    <row r="546" spans="1:6" x14ac:dyDescent="0.2">
      <c r="A546" s="72" t="s">
        <v>452</v>
      </c>
      <c r="B546" s="96">
        <v>3</v>
      </c>
      <c r="C546" s="98"/>
      <c r="D546" s="96"/>
      <c r="E546" s="96"/>
      <c r="F546" s="98"/>
    </row>
    <row r="547" spans="1:6" x14ac:dyDescent="0.2">
      <c r="A547" s="72" t="s">
        <v>453</v>
      </c>
      <c r="B547" s="96">
        <v>4</v>
      </c>
      <c r="C547" s="98"/>
      <c r="D547" s="96"/>
      <c r="E547" s="96"/>
      <c r="F547" s="98"/>
    </row>
    <row r="548" spans="1:6" x14ac:dyDescent="0.2">
      <c r="A548" s="96" t="s">
        <v>60</v>
      </c>
      <c r="B548" s="96">
        <v>5</v>
      </c>
      <c r="C548" s="98"/>
      <c r="E548" s="96"/>
      <c r="F548" s="98"/>
    </row>
    <row r="549" spans="1:6" x14ac:dyDescent="0.2">
      <c r="A549" s="98"/>
      <c r="B549" s="98"/>
      <c r="C549" s="98"/>
      <c r="D549" s="98"/>
      <c r="E549" s="98"/>
      <c r="F549" s="98"/>
    </row>
    <row r="550" spans="1:6" x14ac:dyDescent="0.2">
      <c r="A550" s="71" t="s">
        <v>63</v>
      </c>
      <c r="B550" s="92"/>
      <c r="C550" s="98"/>
      <c r="D550" s="71" t="s">
        <v>64</v>
      </c>
      <c r="E550" s="92"/>
      <c r="F550" s="98"/>
    </row>
    <row r="551" spans="1:6" ht="38.25" x14ac:dyDescent="0.2">
      <c r="A551" s="21" t="s">
        <v>65</v>
      </c>
      <c r="B551" s="92"/>
      <c r="C551" s="98"/>
      <c r="D551" s="21" t="s">
        <v>526</v>
      </c>
      <c r="E551" s="92"/>
      <c r="F551" s="98"/>
    </row>
    <row r="552" spans="1:6" x14ac:dyDescent="0.2">
      <c r="A552" s="96" t="s">
        <v>66</v>
      </c>
      <c r="B552" s="96">
        <v>1</v>
      </c>
      <c r="C552" s="98"/>
      <c r="D552" s="96" t="s">
        <v>61</v>
      </c>
      <c r="E552" s="96">
        <v>1</v>
      </c>
      <c r="F552" s="98"/>
    </row>
    <row r="553" spans="1:6" x14ac:dyDescent="0.2">
      <c r="A553" s="208" t="s">
        <v>455</v>
      </c>
      <c r="B553" s="96">
        <v>2</v>
      </c>
      <c r="C553" s="98"/>
      <c r="D553" s="212" t="s">
        <v>469</v>
      </c>
      <c r="E553" s="96">
        <v>2</v>
      </c>
      <c r="F553" s="98"/>
    </row>
    <row r="554" spans="1:6" x14ac:dyDescent="0.2">
      <c r="A554" s="96" t="s">
        <v>148</v>
      </c>
      <c r="B554" s="96">
        <v>3</v>
      </c>
      <c r="C554" s="98"/>
      <c r="D554" s="212" t="s">
        <v>472</v>
      </c>
      <c r="E554" s="96">
        <v>3</v>
      </c>
      <c r="F554" s="98"/>
    </row>
    <row r="555" spans="1:6" x14ac:dyDescent="0.2">
      <c r="A555" s="208" t="s">
        <v>456</v>
      </c>
      <c r="B555" s="96">
        <v>4</v>
      </c>
      <c r="C555" s="98"/>
      <c r="D555" s="212" t="s">
        <v>471</v>
      </c>
      <c r="E555" s="96">
        <v>4</v>
      </c>
      <c r="F555" s="98"/>
    </row>
    <row r="556" spans="1:6" x14ac:dyDescent="0.2">
      <c r="A556" s="96" t="s">
        <v>149</v>
      </c>
      <c r="B556" s="96">
        <v>5</v>
      </c>
      <c r="C556" s="98"/>
      <c r="D556" s="212" t="s">
        <v>470</v>
      </c>
      <c r="E556" s="99">
        <v>5</v>
      </c>
      <c r="F556" s="98"/>
    </row>
    <row r="557" spans="1:6" x14ac:dyDescent="0.2">
      <c r="A557" s="98"/>
      <c r="B557" s="98"/>
      <c r="C557" s="98"/>
      <c r="D557" s="98"/>
      <c r="E557" s="98"/>
      <c r="F557" s="98"/>
    </row>
    <row r="558" spans="1:6" x14ac:dyDescent="0.2">
      <c r="A558" s="71" t="s">
        <v>67</v>
      </c>
      <c r="B558" s="92"/>
      <c r="C558" s="98"/>
      <c r="D558" s="71" t="s">
        <v>68</v>
      </c>
      <c r="E558" s="92"/>
      <c r="F558" s="98"/>
    </row>
    <row r="559" spans="1:6" ht="38.25" x14ac:dyDescent="0.2">
      <c r="A559" s="21" t="s">
        <v>69</v>
      </c>
      <c r="B559" s="92"/>
      <c r="C559" s="98"/>
      <c r="D559" s="21" t="s">
        <v>72</v>
      </c>
      <c r="E559" s="92"/>
      <c r="F559" s="98"/>
    </row>
    <row r="560" spans="1:6" x14ac:dyDescent="0.2">
      <c r="A560" s="96" t="s">
        <v>70</v>
      </c>
      <c r="B560" s="96">
        <v>1</v>
      </c>
      <c r="C560" s="98"/>
      <c r="D560" s="96" t="s">
        <v>73</v>
      </c>
      <c r="E560" s="96">
        <v>1</v>
      </c>
      <c r="F560" s="98"/>
    </row>
    <row r="561" spans="1:6" ht="25.5" x14ac:dyDescent="0.2">
      <c r="A561" s="209" t="s">
        <v>457</v>
      </c>
      <c r="B561" s="96">
        <v>2</v>
      </c>
      <c r="C561" s="98"/>
      <c r="D561" s="96" t="s">
        <v>74</v>
      </c>
      <c r="E561" s="96">
        <v>2</v>
      </c>
      <c r="F561" s="98"/>
    </row>
    <row r="562" spans="1:6" ht="25.5" x14ac:dyDescent="0.2">
      <c r="A562" s="209" t="s">
        <v>458</v>
      </c>
      <c r="B562" s="96">
        <v>3</v>
      </c>
      <c r="C562" s="98"/>
      <c r="D562" s="209" t="s">
        <v>465</v>
      </c>
      <c r="E562" s="96">
        <v>3</v>
      </c>
      <c r="F562" s="98"/>
    </row>
    <row r="563" spans="1:6" ht="25.5" x14ac:dyDescent="0.2">
      <c r="A563" s="210" t="s">
        <v>459</v>
      </c>
      <c r="B563" s="96">
        <v>4</v>
      </c>
      <c r="C563" s="98"/>
      <c r="D563" s="212" t="s">
        <v>466</v>
      </c>
      <c r="E563" s="96">
        <v>4</v>
      </c>
      <c r="F563" s="98"/>
    </row>
    <row r="564" spans="1:6" ht="25.5" x14ac:dyDescent="0.2">
      <c r="A564" s="102" t="s">
        <v>71</v>
      </c>
      <c r="B564" s="96">
        <v>5</v>
      </c>
      <c r="C564" s="98"/>
      <c r="D564" s="212" t="s">
        <v>467</v>
      </c>
      <c r="E564" s="96">
        <v>5</v>
      </c>
      <c r="F564" s="98"/>
    </row>
    <row r="565" spans="1:6" x14ac:dyDescent="0.2">
      <c r="A565" s="98"/>
      <c r="B565" s="98"/>
      <c r="C565" s="98"/>
      <c r="D565" s="98"/>
      <c r="E565" s="98"/>
      <c r="F565" s="98"/>
    </row>
    <row r="566" spans="1:6" x14ac:dyDescent="0.2">
      <c r="A566" s="71" t="s">
        <v>75</v>
      </c>
      <c r="B566" s="92"/>
      <c r="C566" s="98"/>
      <c r="D566" s="236"/>
      <c r="E566" s="236"/>
      <c r="F566" s="236"/>
    </row>
    <row r="567" spans="1:6" ht="51" x14ac:dyDescent="0.2">
      <c r="A567" s="21" t="s">
        <v>76</v>
      </c>
      <c r="B567" s="92"/>
      <c r="C567" s="98"/>
      <c r="D567" s="236"/>
      <c r="E567" s="236"/>
      <c r="F567" s="236"/>
    </row>
    <row r="568" spans="1:6" x14ac:dyDescent="0.2">
      <c r="A568" s="96" t="s">
        <v>61</v>
      </c>
      <c r="B568" s="96">
        <v>1</v>
      </c>
      <c r="C568" s="98"/>
      <c r="D568" s="236"/>
      <c r="E568" s="236"/>
      <c r="F568" s="236"/>
    </row>
    <row r="569" spans="1:6" x14ac:dyDescent="0.2">
      <c r="A569" s="96" t="s">
        <v>62</v>
      </c>
      <c r="B569" s="96">
        <v>5</v>
      </c>
      <c r="C569" s="98"/>
      <c r="D569" s="236"/>
      <c r="E569" s="236"/>
      <c r="F569" s="236"/>
    </row>
    <row r="570" spans="1:6" x14ac:dyDescent="0.2">
      <c r="A570" s="98"/>
      <c r="B570" s="98"/>
      <c r="C570" s="98"/>
      <c r="D570" s="207"/>
      <c r="E570" s="207"/>
      <c r="F570" s="207"/>
    </row>
    <row r="571" spans="1:6" x14ac:dyDescent="0.2">
      <c r="A571" s="71" t="s">
        <v>102</v>
      </c>
      <c r="B571" s="21"/>
      <c r="C571" s="98"/>
      <c r="D571" s="207"/>
      <c r="E571" s="207"/>
      <c r="F571" s="207"/>
    </row>
    <row r="572" spans="1:6" ht="25.5" x14ac:dyDescent="0.2">
      <c r="A572" s="21" t="s">
        <v>77</v>
      </c>
      <c r="B572" s="21"/>
      <c r="C572" s="98"/>
      <c r="D572" s="207"/>
      <c r="E572" s="207"/>
      <c r="F572" s="207"/>
    </row>
    <row r="573" spans="1:6" x14ac:dyDescent="0.2">
      <c r="A573" s="72" t="s">
        <v>460</v>
      </c>
      <c r="B573" s="96">
        <v>1</v>
      </c>
      <c r="C573" s="98"/>
      <c r="D573" s="207"/>
      <c r="E573" s="207"/>
      <c r="F573" s="207"/>
    </row>
    <row r="574" spans="1:6" x14ac:dyDescent="0.2">
      <c r="A574" s="96" t="s">
        <v>79</v>
      </c>
      <c r="B574" s="96">
        <v>2</v>
      </c>
      <c r="C574" s="98"/>
      <c r="D574" s="207"/>
      <c r="E574" s="207"/>
      <c r="F574" s="207"/>
    </row>
    <row r="575" spans="1:6" x14ac:dyDescent="0.2">
      <c r="A575" s="72" t="s">
        <v>461</v>
      </c>
      <c r="B575" s="96">
        <v>3</v>
      </c>
      <c r="C575" s="98"/>
      <c r="D575" s="207"/>
      <c r="E575" s="207"/>
      <c r="F575" s="207"/>
    </row>
    <row r="576" spans="1:6" x14ac:dyDescent="0.2">
      <c r="A576" s="96" t="s">
        <v>150</v>
      </c>
      <c r="B576" s="96">
        <v>4</v>
      </c>
      <c r="C576" s="98"/>
      <c r="D576" s="207"/>
      <c r="E576" s="207"/>
      <c r="F576" s="207"/>
    </row>
    <row r="577" spans="1:6" x14ac:dyDescent="0.2">
      <c r="A577" s="96" t="s">
        <v>78</v>
      </c>
      <c r="B577" s="96">
        <v>5</v>
      </c>
      <c r="C577" s="98"/>
      <c r="D577" s="207"/>
      <c r="E577" s="207"/>
      <c r="F577" s="207"/>
    </row>
    <row r="578" spans="1:6" x14ac:dyDescent="0.2">
      <c r="A578" s="98"/>
      <c r="B578" s="98"/>
      <c r="C578" s="98"/>
      <c r="D578" s="207"/>
      <c r="E578" s="207"/>
      <c r="F578" s="207"/>
    </row>
  </sheetData>
  <mergeCells count="36">
    <mergeCell ref="D566:F569"/>
    <mergeCell ref="A387:B388"/>
    <mergeCell ref="D387:E388"/>
    <mergeCell ref="D421:F424"/>
    <mergeCell ref="A436:B437"/>
    <mergeCell ref="D436:E437"/>
    <mergeCell ref="D470:F473"/>
    <mergeCell ref="A484:B485"/>
    <mergeCell ref="D484:E485"/>
    <mergeCell ref="D518:F521"/>
    <mergeCell ref="A532:B533"/>
    <mergeCell ref="D532:E533"/>
    <mergeCell ref="D373:F376"/>
    <mergeCell ref="A195:B196"/>
    <mergeCell ref="D195:E196"/>
    <mergeCell ref="D229:F232"/>
    <mergeCell ref="A243:B244"/>
    <mergeCell ref="D243:E244"/>
    <mergeCell ref="D277:F280"/>
    <mergeCell ref="A291:B292"/>
    <mergeCell ref="D291:E292"/>
    <mergeCell ref="D325:F328"/>
    <mergeCell ref="A339:B340"/>
    <mergeCell ref="D339:E340"/>
    <mergeCell ref="D181:F184"/>
    <mergeCell ref="A2:B3"/>
    <mergeCell ref="D2:E3"/>
    <mergeCell ref="D36:F39"/>
    <mergeCell ref="A50:B51"/>
    <mergeCell ref="D50:E51"/>
    <mergeCell ref="D84:F87"/>
    <mergeCell ref="A98:B99"/>
    <mergeCell ref="D98:E99"/>
    <mergeCell ref="D132:F135"/>
    <mergeCell ref="A147:B148"/>
    <mergeCell ref="D147:E148"/>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5</vt:i4>
      </vt:variant>
    </vt:vector>
  </HeadingPairs>
  <TitlesOfParts>
    <vt:vector size="20" baseType="lpstr">
      <vt:lpstr>Contenuti_Piano</vt:lpstr>
      <vt:lpstr>Aree di rischio per processi</vt:lpstr>
      <vt:lpstr>Catalogo rischi</vt:lpstr>
      <vt:lpstr>Misure</vt:lpstr>
      <vt:lpstr>Indici valutazione</vt:lpstr>
      <vt:lpstr>SR Area E </vt:lpstr>
      <vt:lpstr>A</vt:lpstr>
      <vt:lpstr>B</vt:lpstr>
      <vt:lpstr>C</vt:lpstr>
      <vt:lpstr>D</vt:lpstr>
      <vt:lpstr>Raccordo processi</vt:lpstr>
      <vt:lpstr>Aree dirigenziali</vt:lpstr>
      <vt:lpstr>D_nuova</vt:lpstr>
      <vt:lpstr>E</vt:lpstr>
      <vt:lpstr>F</vt:lpstr>
      <vt:lpstr>'Aree di rischio per processi'!Area_stampa</vt:lpstr>
      <vt:lpstr>'Catalogo rischi'!Area_stampa</vt:lpstr>
      <vt:lpstr>Contenuti_Piano!Area_stampa</vt:lpstr>
      <vt:lpstr>Misure!Area_stampa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Fresi</dc:creator>
  <cp:lastModifiedBy>Maria Teresa Fresi</cp:lastModifiedBy>
  <cp:lastPrinted>2019-01-29T11:48:28Z</cp:lastPrinted>
  <dcterms:created xsi:type="dcterms:W3CDTF">2012-04-24T09:07:27Z</dcterms:created>
  <dcterms:modified xsi:type="dcterms:W3CDTF">2019-01-30T12:31:49Z</dcterms:modified>
</cp:coreProperties>
</file>